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olcycJena\Downloads\"/>
    </mc:Choice>
  </mc:AlternateContent>
  <xr:revisionPtr revIDLastSave="0" documentId="13_ncr:1_{A2BACF07-8562-458B-8A62-6C673A91683E}" xr6:coauthVersionLast="36" xr6:coauthVersionMax="36" xr10:uidLastSave="{00000000-0000-0000-0000-000000000000}"/>
  <bookViews>
    <workbookView xWindow="0" yWindow="0" windowWidth="20490" windowHeight="7125" activeTab="1" xr2:uid="{DC21FC96-90F0-4BDC-BBEF-F4B11D5CDBBA}"/>
  </bookViews>
  <sheets>
    <sheet name="SUMMARY SCHNEIDER" sheetId="2" r:id="rId1"/>
    <sheet name="SUMMARY_MAKE_CIRCLE WISE" sheetId="3" r:id="rId2"/>
  </sheets>
  <definedNames>
    <definedName name="_xlnm._FilterDatabase" localSheetId="0" hidden="1">'SUMMARY SCHNEIDER'!$B$2:$K$151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J16" i="3"/>
  <c r="J15" i="3"/>
  <c r="J14" i="3"/>
  <c r="J13" i="3"/>
  <c r="J12" i="3"/>
  <c r="J11" i="3"/>
  <c r="J10" i="3"/>
  <c r="J9" i="3"/>
  <c r="J8" i="3"/>
  <c r="J18" i="3" s="1"/>
  <c r="J7" i="3"/>
  <c r="J6" i="3"/>
  <c r="J5" i="3"/>
  <c r="J4" i="3"/>
  <c r="J3" i="3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55" i="2"/>
</calcChain>
</file>

<file path=xl/sharedStrings.xml><?xml version="1.0" encoding="utf-8"?>
<sst xmlns="http://schemas.openxmlformats.org/spreadsheetml/2006/main" count="1247" uniqueCount="174">
  <si>
    <t xml:space="preserve">Total indoor PSS </t>
  </si>
  <si>
    <t>Total Flus arc VCBs (GIS)</t>
  </si>
  <si>
    <t>Total Prem set VCBs(AIS)</t>
  </si>
  <si>
    <t>Total PIX MV(AIS)</t>
  </si>
  <si>
    <t>Total BEL 33kV(GIS)</t>
  </si>
  <si>
    <t>Total VM12 11KV(AIS)</t>
  </si>
  <si>
    <t>Total Pascal(AIS)</t>
  </si>
  <si>
    <t>Total PIX-36(AIS)</t>
  </si>
  <si>
    <t>Total HWX(AIS)</t>
  </si>
  <si>
    <t>Additional Spare PIX MV</t>
  </si>
  <si>
    <t>Additional Spare HWX</t>
  </si>
  <si>
    <t>Additional Spare PIX-36</t>
  </si>
  <si>
    <t>Additional Pascal</t>
  </si>
  <si>
    <t>Additional VM12 11KV</t>
  </si>
  <si>
    <t>Total GHA.36.25.08(33KV GIS)</t>
  </si>
  <si>
    <t>CITY</t>
  </si>
  <si>
    <t>BERHAMPUR</t>
  </si>
  <si>
    <t>ASKA</t>
  </si>
  <si>
    <t>BHANJANAGAR</t>
  </si>
  <si>
    <t>RAYAGADA</t>
  </si>
  <si>
    <t>JEYPORE</t>
  </si>
  <si>
    <t>Sl. No.</t>
  </si>
  <si>
    <t>Circle</t>
  </si>
  <si>
    <t>Division</t>
  </si>
  <si>
    <t>PSS Name</t>
  </si>
  <si>
    <t>MAKE</t>
  </si>
  <si>
    <t>MODEL</t>
  </si>
  <si>
    <t>Type of VCB</t>
  </si>
  <si>
    <t>Voltage Level</t>
  </si>
  <si>
    <t>Rating</t>
  </si>
  <si>
    <t>Qty.</t>
  </si>
  <si>
    <t>BED-1</t>
  </si>
  <si>
    <t>Bidyutpur</t>
  </si>
  <si>
    <t>SCHNEIDER ELECTRIC</t>
  </si>
  <si>
    <t>FLUSARC</t>
  </si>
  <si>
    <t>INDOOR GIS</t>
  </si>
  <si>
    <t>33kV</t>
  </si>
  <si>
    <t>630A</t>
  </si>
  <si>
    <t>PREMSET: G06</t>
  </si>
  <si>
    <t>INDOOR AIS</t>
  </si>
  <si>
    <t>11kV</t>
  </si>
  <si>
    <t>PREMSET:D06H</t>
  </si>
  <si>
    <t>PREMSET:VTM-D</t>
  </si>
  <si>
    <t xml:space="preserve">Gopalpur </t>
  </si>
  <si>
    <t>PIX MV</t>
  </si>
  <si>
    <t>DURA</t>
  </si>
  <si>
    <t>PASCAL</t>
  </si>
  <si>
    <t>PSI</t>
  </si>
  <si>
    <t>11KV</t>
  </si>
  <si>
    <t>BED-3</t>
  </si>
  <si>
    <t>NIMAKHANDI</t>
  </si>
  <si>
    <t>BHEL</t>
  </si>
  <si>
    <t>BEL</t>
  </si>
  <si>
    <t>33KV</t>
  </si>
  <si>
    <t>VM12</t>
  </si>
  <si>
    <t>Mantridi</t>
  </si>
  <si>
    <t>PIX 36</t>
  </si>
  <si>
    <t>HWX</t>
  </si>
  <si>
    <t>HED</t>
  </si>
  <si>
    <t>HINJILI</t>
  </si>
  <si>
    <t>INDOOR</t>
  </si>
  <si>
    <t>SASANAMBAGAON</t>
  </si>
  <si>
    <t>PODINGI</t>
  </si>
  <si>
    <t>K.KARADAKANA</t>
  </si>
  <si>
    <t>M.J.PUR</t>
  </si>
  <si>
    <t>PALASPUR</t>
  </si>
  <si>
    <t>PSED</t>
  </si>
  <si>
    <t>BALIAPRATAPPUR</t>
  </si>
  <si>
    <t>CHIRIKIPADA</t>
  </si>
  <si>
    <t>SUMANDALA</t>
  </si>
  <si>
    <t>HATIOTA</t>
  </si>
  <si>
    <t>GNED</t>
  </si>
  <si>
    <t>BAULAGAON</t>
  </si>
  <si>
    <t>KHANDADUELI</t>
  </si>
  <si>
    <t>ODIALAMPUR</t>
  </si>
  <si>
    <t>SAKIRI</t>
  </si>
  <si>
    <t>GHA.36.25.08</t>
  </si>
  <si>
    <t>AED-1</t>
  </si>
  <si>
    <t>KHARIGUMA</t>
  </si>
  <si>
    <t>JAHADA</t>
  </si>
  <si>
    <t>AED-2</t>
  </si>
  <si>
    <t>PAIKAJAMUNA</t>
  </si>
  <si>
    <t>GSED</t>
  </si>
  <si>
    <t>SURANGI</t>
  </si>
  <si>
    <t>JARADA</t>
  </si>
  <si>
    <t>SIDESWAR</t>
  </si>
  <si>
    <t>NUAPADA</t>
  </si>
  <si>
    <t>PITATALI</t>
  </si>
  <si>
    <t>BNED</t>
  </si>
  <si>
    <t>GALLERY</t>
  </si>
  <si>
    <t>GAYAGANDA</t>
  </si>
  <si>
    <t>DAHA</t>
  </si>
  <si>
    <t>BANKA</t>
  </si>
  <si>
    <t>ASURABANDHA</t>
  </si>
  <si>
    <t>BDPUR</t>
  </si>
  <si>
    <t>KANTEIPALLI</t>
  </si>
  <si>
    <t>G.NUAGAON</t>
  </si>
  <si>
    <t>PED</t>
  </si>
  <si>
    <t>BARAKHAMA</t>
  </si>
  <si>
    <t>NUAPADAR</t>
  </si>
  <si>
    <t>GOCHAPADA</t>
  </si>
  <si>
    <t>GUTINGIA</t>
  </si>
  <si>
    <t>KARADA</t>
  </si>
  <si>
    <t>DAHAPADAR</t>
  </si>
  <si>
    <t>SARANGADA</t>
  </si>
  <si>
    <t>BOED</t>
  </si>
  <si>
    <t>BAGHIAPADA</t>
  </si>
  <si>
    <t>GHANATAPADA</t>
  </si>
  <si>
    <t>GHANTAPADA</t>
  </si>
  <si>
    <t>RAMBHIKATA</t>
  </si>
  <si>
    <t>PKED</t>
  </si>
  <si>
    <t>ADAVA</t>
  </si>
  <si>
    <t>K.SITAPUR</t>
  </si>
  <si>
    <t>PANIGANDA</t>
  </si>
  <si>
    <t>JEERANGA</t>
  </si>
  <si>
    <t>RAMAGIRI</t>
  </si>
  <si>
    <t>CHANDRAGIRI</t>
  </si>
  <si>
    <t>LUHAGUDI</t>
  </si>
  <si>
    <t>KHARADA</t>
  </si>
  <si>
    <t>R.UDAYAGIRI</t>
  </si>
  <si>
    <t>R.UDAYGIRI</t>
  </si>
  <si>
    <t>NUAGADA</t>
  </si>
  <si>
    <t>SOBORA</t>
  </si>
  <si>
    <t>RED</t>
  </si>
  <si>
    <t>PITAMAHAL;</t>
  </si>
  <si>
    <t>KUETAGUDA</t>
  </si>
  <si>
    <t>PIPILIGUDA</t>
  </si>
  <si>
    <t>CHANDRAPUR</t>
  </si>
  <si>
    <t>HADADAHIKAL</t>
  </si>
  <si>
    <t>AMBADOLA</t>
  </si>
  <si>
    <t>JHIMIDIPETA</t>
  </si>
  <si>
    <t>K.SINGHPUR</t>
  </si>
  <si>
    <t>AMLABHATA</t>
  </si>
  <si>
    <t>RANIGUDA</t>
  </si>
  <si>
    <t>GED</t>
  </si>
  <si>
    <t>JALTAR</t>
  </si>
  <si>
    <t>KAILASHPUR</t>
  </si>
  <si>
    <t>DAMBASARA</t>
  </si>
  <si>
    <t>SIRIGUDA</t>
  </si>
  <si>
    <t>KED</t>
  </si>
  <si>
    <t>KUNDULI</t>
  </si>
  <si>
    <t>PODAGADA</t>
  </si>
  <si>
    <t>KUMABHARIPUT</t>
  </si>
  <si>
    <t>PADUA</t>
  </si>
  <si>
    <t>JED</t>
  </si>
  <si>
    <t>SB NUAGAON</t>
  </si>
  <si>
    <t>BAGHDERI</t>
  </si>
  <si>
    <t>BALIA</t>
  </si>
  <si>
    <t>DIGAPUR</t>
  </si>
  <si>
    <t>JAMUNDA</t>
  </si>
  <si>
    <t>KALIAGAON</t>
  </si>
  <si>
    <t>KEBDI</t>
  </si>
  <si>
    <t xml:space="preserve">MARTHAMPUT </t>
  </si>
  <si>
    <t>DASMANTHPUR</t>
  </si>
  <si>
    <t>CHALLANGUDA</t>
  </si>
  <si>
    <t>KAMTA</t>
  </si>
  <si>
    <t>NED</t>
  </si>
  <si>
    <t>ANCHALGUMA</t>
  </si>
  <si>
    <t>BABAJIGUDA</t>
  </si>
  <si>
    <t>CHUTIAGUDA</t>
  </si>
  <si>
    <t>KODINGA</t>
  </si>
  <si>
    <t>SANAMSIGAON</t>
  </si>
  <si>
    <t>ADHIKARIGUDA</t>
  </si>
  <si>
    <t>MURTHUM BEHEDA</t>
  </si>
  <si>
    <t>MEDENA</t>
  </si>
  <si>
    <t>MED</t>
  </si>
  <si>
    <t>PADAMGIRI</t>
  </si>
  <si>
    <t>BADILI</t>
  </si>
  <si>
    <t>MV27</t>
  </si>
  <si>
    <t>BADAPADHA</t>
  </si>
  <si>
    <t>GOVINDAPALLI</t>
  </si>
  <si>
    <t>PODIA</t>
  </si>
  <si>
    <t>TOTAL</t>
  </si>
  <si>
    <t>VCB Make &amp;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</si>
</sst>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EF5C-0F53-46A5-B869-3EAEFB73EA30}">
  <dimension ref="B1:K169"/>
  <sheetViews>
    <sheetView workbookViewId="0">
      <selection activeCell="D12" sqref="D12"/>
    </sheetView>
  </sheetViews>
  <sheetFormatPr defaultRowHeight="15" x14ac:dyDescent="0.25"/>
  <cols>
    <col min="3" max="3" width="28" customWidth="1"/>
    <col min="4" max="4" width="27.42578125" customWidth="1"/>
    <col min="5" max="5" width="26.28515625" customWidth="1"/>
    <col min="6" max="6" width="32.28515625" customWidth="1"/>
    <col min="7" max="7" width="27.5703125" customWidth="1"/>
    <col min="8" max="8" width="27.140625" customWidth="1"/>
    <col min="9" max="9" width="16" customWidth="1"/>
    <col min="10" max="10" width="13.7109375" customWidth="1"/>
    <col min="11" max="11" width="13.42578125" customWidth="1"/>
  </cols>
  <sheetData>
    <row r="1" spans="2:11" ht="15.75" thickBot="1" x14ac:dyDescent="0.3"/>
    <row r="2" spans="2:11" x14ac:dyDescent="0.25"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3" t="s">
        <v>26</v>
      </c>
      <c r="H2" s="3" t="s">
        <v>27</v>
      </c>
      <c r="I2" s="4" t="s">
        <v>28</v>
      </c>
      <c r="J2" s="4" t="s">
        <v>29</v>
      </c>
      <c r="K2" s="3" t="s">
        <v>30</v>
      </c>
    </row>
    <row r="3" spans="2:11" ht="16.5" x14ac:dyDescent="0.25">
      <c r="B3" s="5">
        <v>1</v>
      </c>
      <c r="C3" s="5" t="s">
        <v>15</v>
      </c>
      <c r="D3" s="5" t="s">
        <v>31</v>
      </c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5">
        <v>4</v>
      </c>
    </row>
    <row r="4" spans="2:11" ht="16.5" x14ac:dyDescent="0.25">
      <c r="B4" s="5">
        <v>2</v>
      </c>
      <c r="C4" s="5" t="s">
        <v>15</v>
      </c>
      <c r="D4" s="5" t="s">
        <v>31</v>
      </c>
      <c r="E4" s="5" t="s">
        <v>32</v>
      </c>
      <c r="F4" s="5" t="s">
        <v>33</v>
      </c>
      <c r="G4" s="5" t="s">
        <v>38</v>
      </c>
      <c r="H4" s="5" t="s">
        <v>39</v>
      </c>
      <c r="I4" s="5" t="s">
        <v>40</v>
      </c>
      <c r="J4" s="5" t="s">
        <v>37</v>
      </c>
      <c r="K4" s="5">
        <v>1</v>
      </c>
    </row>
    <row r="5" spans="2:11" ht="16.5" x14ac:dyDescent="0.25">
      <c r="B5" s="5">
        <v>3</v>
      </c>
      <c r="C5" s="5" t="s">
        <v>15</v>
      </c>
      <c r="D5" s="5" t="s">
        <v>31</v>
      </c>
      <c r="E5" s="5" t="s">
        <v>32</v>
      </c>
      <c r="F5" s="5" t="s">
        <v>33</v>
      </c>
      <c r="G5" s="5" t="s">
        <v>41</v>
      </c>
      <c r="H5" s="5" t="s">
        <v>39</v>
      </c>
      <c r="I5" s="5" t="s">
        <v>40</v>
      </c>
      <c r="J5" s="5" t="s">
        <v>37</v>
      </c>
      <c r="K5" s="5">
        <v>7</v>
      </c>
    </row>
    <row r="6" spans="2:11" ht="16.5" x14ac:dyDescent="0.25">
      <c r="B6" s="5">
        <v>4</v>
      </c>
      <c r="C6" s="5" t="s">
        <v>15</v>
      </c>
      <c r="D6" s="5" t="s">
        <v>31</v>
      </c>
      <c r="E6" s="5" t="s">
        <v>32</v>
      </c>
      <c r="F6" s="5" t="s">
        <v>33</v>
      </c>
      <c r="G6" s="5" t="s">
        <v>42</v>
      </c>
      <c r="H6" s="5" t="s">
        <v>39</v>
      </c>
      <c r="I6" s="5" t="s">
        <v>40</v>
      </c>
      <c r="J6" s="5" t="s">
        <v>37</v>
      </c>
      <c r="K6" s="5">
        <v>2</v>
      </c>
    </row>
    <row r="7" spans="2:11" ht="16.5" x14ac:dyDescent="0.25">
      <c r="B7" s="5">
        <v>5</v>
      </c>
      <c r="C7" s="5" t="s">
        <v>15</v>
      </c>
      <c r="D7" s="5" t="s">
        <v>31</v>
      </c>
      <c r="E7" s="5" t="s">
        <v>43</v>
      </c>
      <c r="F7" s="5" t="s">
        <v>33</v>
      </c>
      <c r="G7" s="5" t="s">
        <v>44</v>
      </c>
      <c r="H7" s="5" t="s">
        <v>39</v>
      </c>
      <c r="I7" s="5" t="s">
        <v>40</v>
      </c>
      <c r="J7" s="5" t="s">
        <v>37</v>
      </c>
      <c r="K7" s="5">
        <v>7</v>
      </c>
    </row>
    <row r="8" spans="2:11" ht="16.5" x14ac:dyDescent="0.25">
      <c r="B8" s="5">
        <v>6</v>
      </c>
      <c r="C8" s="6" t="s">
        <v>15</v>
      </c>
      <c r="D8" s="5" t="s">
        <v>31</v>
      </c>
      <c r="E8" s="5" t="s">
        <v>45</v>
      </c>
      <c r="F8" s="6" t="s">
        <v>46</v>
      </c>
      <c r="G8" s="7" t="s">
        <v>47</v>
      </c>
      <c r="H8" s="6" t="s">
        <v>39</v>
      </c>
      <c r="I8" s="6" t="s">
        <v>48</v>
      </c>
      <c r="J8" s="5" t="s">
        <v>37</v>
      </c>
      <c r="K8" s="6">
        <v>6</v>
      </c>
    </row>
    <row r="9" spans="2:11" ht="16.5" x14ac:dyDescent="0.25">
      <c r="B9" s="5">
        <v>7</v>
      </c>
      <c r="C9" s="6" t="s">
        <v>15</v>
      </c>
      <c r="D9" s="5" t="s">
        <v>49</v>
      </c>
      <c r="E9" s="5" t="s">
        <v>50</v>
      </c>
      <c r="F9" s="6" t="s">
        <v>51</v>
      </c>
      <c r="G9" s="8" t="s">
        <v>52</v>
      </c>
      <c r="H9" s="6" t="s">
        <v>35</v>
      </c>
      <c r="I9" s="6" t="s">
        <v>53</v>
      </c>
      <c r="J9" s="6" t="s">
        <v>37</v>
      </c>
      <c r="K9" s="6">
        <v>3</v>
      </c>
    </row>
    <row r="10" spans="2:11" ht="16.5" x14ac:dyDescent="0.25">
      <c r="B10" s="5">
        <v>8</v>
      </c>
      <c r="C10" s="6" t="s">
        <v>15</v>
      </c>
      <c r="D10" s="5" t="s">
        <v>49</v>
      </c>
      <c r="E10" s="5" t="s">
        <v>50</v>
      </c>
      <c r="F10" s="6" t="s">
        <v>51</v>
      </c>
      <c r="G10" s="8" t="s">
        <v>54</v>
      </c>
      <c r="H10" s="6" t="s">
        <v>39</v>
      </c>
      <c r="I10" s="6" t="s">
        <v>48</v>
      </c>
      <c r="J10" s="6" t="s">
        <v>37</v>
      </c>
      <c r="K10" s="6">
        <v>7</v>
      </c>
    </row>
    <row r="11" spans="2:11" ht="16.5" x14ac:dyDescent="0.25">
      <c r="B11" s="5">
        <v>9</v>
      </c>
      <c r="C11" s="5" t="s">
        <v>15</v>
      </c>
      <c r="D11" s="5" t="s">
        <v>49</v>
      </c>
      <c r="E11" s="5" t="s">
        <v>55</v>
      </c>
      <c r="F11" s="5" t="s">
        <v>33</v>
      </c>
      <c r="G11" s="5" t="s">
        <v>56</v>
      </c>
      <c r="H11" s="5" t="s">
        <v>39</v>
      </c>
      <c r="I11" s="5" t="s">
        <v>36</v>
      </c>
      <c r="J11" s="5" t="s">
        <v>37</v>
      </c>
      <c r="K11" s="5">
        <v>3</v>
      </c>
    </row>
    <row r="12" spans="2:11" ht="16.5" x14ac:dyDescent="0.25">
      <c r="B12" s="5">
        <v>10</v>
      </c>
      <c r="C12" s="5" t="s">
        <v>15</v>
      </c>
      <c r="D12" s="5" t="s">
        <v>49</v>
      </c>
      <c r="E12" s="5" t="s">
        <v>55</v>
      </c>
      <c r="F12" s="5" t="s">
        <v>33</v>
      </c>
      <c r="G12" s="5" t="s">
        <v>57</v>
      </c>
      <c r="H12" s="5" t="s">
        <v>39</v>
      </c>
      <c r="I12" s="5" t="s">
        <v>40</v>
      </c>
      <c r="J12" s="5" t="s">
        <v>37</v>
      </c>
      <c r="K12" s="5">
        <v>7</v>
      </c>
    </row>
    <row r="13" spans="2:11" ht="16.5" x14ac:dyDescent="0.25">
      <c r="B13" s="5">
        <v>11</v>
      </c>
      <c r="C13" s="5" t="s">
        <v>16</v>
      </c>
      <c r="D13" s="5" t="s">
        <v>58</v>
      </c>
      <c r="E13" s="5" t="s">
        <v>59</v>
      </c>
      <c r="F13" s="5" t="s">
        <v>46</v>
      </c>
      <c r="G13" s="5" t="s">
        <v>47</v>
      </c>
      <c r="H13" s="5" t="s">
        <v>60</v>
      </c>
      <c r="I13" s="5" t="s">
        <v>48</v>
      </c>
      <c r="J13" s="5" t="s">
        <v>37</v>
      </c>
      <c r="K13" s="5">
        <v>7</v>
      </c>
    </row>
    <row r="14" spans="2:11" ht="16.5" x14ac:dyDescent="0.25">
      <c r="B14" s="5">
        <v>12</v>
      </c>
      <c r="C14" s="5" t="s">
        <v>16</v>
      </c>
      <c r="D14" s="5" t="s">
        <v>58</v>
      </c>
      <c r="E14" s="5" t="s">
        <v>61</v>
      </c>
      <c r="F14" s="5" t="s">
        <v>33</v>
      </c>
      <c r="G14" s="5" t="s">
        <v>56</v>
      </c>
      <c r="H14" s="5" t="s">
        <v>39</v>
      </c>
      <c r="I14" s="5" t="s">
        <v>36</v>
      </c>
      <c r="J14" s="5" t="s">
        <v>37</v>
      </c>
      <c r="K14" s="5">
        <v>3</v>
      </c>
    </row>
    <row r="15" spans="2:11" ht="16.5" x14ac:dyDescent="0.25">
      <c r="B15" s="5">
        <v>13</v>
      </c>
      <c r="C15" s="5" t="s">
        <v>16</v>
      </c>
      <c r="D15" s="5" t="s">
        <v>58</v>
      </c>
      <c r="E15" s="5" t="s">
        <v>61</v>
      </c>
      <c r="F15" s="5" t="s">
        <v>33</v>
      </c>
      <c r="G15" s="5" t="s">
        <v>57</v>
      </c>
      <c r="H15" s="5" t="s">
        <v>39</v>
      </c>
      <c r="I15" s="5" t="s">
        <v>40</v>
      </c>
      <c r="J15" s="5" t="s">
        <v>37</v>
      </c>
      <c r="K15" s="5">
        <v>5</v>
      </c>
    </row>
    <row r="16" spans="2:11" ht="16.5" x14ac:dyDescent="0.25">
      <c r="B16" s="5">
        <v>14</v>
      </c>
      <c r="C16" s="5" t="s">
        <v>16</v>
      </c>
      <c r="D16" s="5" t="s">
        <v>58</v>
      </c>
      <c r="E16" s="5" t="s">
        <v>62</v>
      </c>
      <c r="F16" s="5" t="s">
        <v>33</v>
      </c>
      <c r="G16" s="5" t="s">
        <v>56</v>
      </c>
      <c r="H16" s="5" t="s">
        <v>39</v>
      </c>
      <c r="I16" s="5" t="s">
        <v>36</v>
      </c>
      <c r="J16" s="5" t="s">
        <v>37</v>
      </c>
      <c r="K16" s="5">
        <v>3</v>
      </c>
    </row>
    <row r="17" spans="2:11" ht="16.5" x14ac:dyDescent="0.25">
      <c r="B17" s="5">
        <v>15</v>
      </c>
      <c r="C17" s="5" t="s">
        <v>16</v>
      </c>
      <c r="D17" s="5" t="s">
        <v>58</v>
      </c>
      <c r="E17" s="5" t="s">
        <v>62</v>
      </c>
      <c r="F17" s="5" t="s">
        <v>33</v>
      </c>
      <c r="G17" s="5" t="s">
        <v>57</v>
      </c>
      <c r="H17" s="5" t="s">
        <v>39</v>
      </c>
      <c r="I17" s="5" t="s">
        <v>40</v>
      </c>
      <c r="J17" s="5" t="s">
        <v>37</v>
      </c>
      <c r="K17" s="5">
        <v>5</v>
      </c>
    </row>
    <row r="18" spans="2:11" ht="16.5" x14ac:dyDescent="0.25">
      <c r="B18" s="5">
        <v>16</v>
      </c>
      <c r="C18" s="5" t="s">
        <v>16</v>
      </c>
      <c r="D18" s="5" t="s">
        <v>58</v>
      </c>
      <c r="E18" s="5" t="s">
        <v>63</v>
      </c>
      <c r="F18" s="5" t="s">
        <v>33</v>
      </c>
      <c r="G18" s="5" t="s">
        <v>56</v>
      </c>
      <c r="H18" s="5" t="s">
        <v>39</v>
      </c>
      <c r="I18" s="5" t="s">
        <v>36</v>
      </c>
      <c r="J18" s="5" t="s">
        <v>37</v>
      </c>
      <c r="K18" s="5">
        <v>3</v>
      </c>
    </row>
    <row r="19" spans="2:11" ht="16.5" x14ac:dyDescent="0.25">
      <c r="B19" s="5">
        <v>17</v>
      </c>
      <c r="C19" s="5" t="s">
        <v>16</v>
      </c>
      <c r="D19" s="5" t="s">
        <v>58</v>
      </c>
      <c r="E19" s="5" t="s">
        <v>63</v>
      </c>
      <c r="F19" s="5" t="s">
        <v>33</v>
      </c>
      <c r="G19" s="5" t="s">
        <v>57</v>
      </c>
      <c r="H19" s="5" t="s">
        <v>39</v>
      </c>
      <c r="I19" s="5" t="s">
        <v>40</v>
      </c>
      <c r="J19" s="5" t="s">
        <v>37</v>
      </c>
      <c r="K19" s="5">
        <v>5</v>
      </c>
    </row>
    <row r="20" spans="2:11" ht="16.5" x14ac:dyDescent="0.25">
      <c r="B20" s="5">
        <v>18</v>
      </c>
      <c r="C20" s="5" t="s">
        <v>16</v>
      </c>
      <c r="D20" s="5" t="s">
        <v>58</v>
      </c>
      <c r="E20" s="5" t="s">
        <v>64</v>
      </c>
      <c r="F20" s="5" t="s">
        <v>33</v>
      </c>
      <c r="G20" s="5" t="s">
        <v>44</v>
      </c>
      <c r="H20" s="5" t="s">
        <v>39</v>
      </c>
      <c r="I20" s="5" t="s">
        <v>40</v>
      </c>
      <c r="J20" s="5" t="s">
        <v>37</v>
      </c>
      <c r="K20" s="5">
        <v>6</v>
      </c>
    </row>
    <row r="21" spans="2:11" ht="16.5" x14ac:dyDescent="0.25">
      <c r="B21" s="5">
        <v>19</v>
      </c>
      <c r="C21" s="5" t="s">
        <v>16</v>
      </c>
      <c r="D21" s="5" t="s">
        <v>58</v>
      </c>
      <c r="E21" s="5" t="s">
        <v>65</v>
      </c>
      <c r="F21" s="5" t="s">
        <v>33</v>
      </c>
      <c r="G21" s="5" t="s">
        <v>44</v>
      </c>
      <c r="H21" s="5" t="s">
        <v>39</v>
      </c>
      <c r="I21" s="5" t="s">
        <v>40</v>
      </c>
      <c r="J21" s="5" t="s">
        <v>37</v>
      </c>
      <c r="K21" s="5">
        <v>6</v>
      </c>
    </row>
    <row r="22" spans="2:11" ht="16.5" x14ac:dyDescent="0.25">
      <c r="B22" s="5">
        <v>20</v>
      </c>
      <c r="C22" s="5" t="s">
        <v>16</v>
      </c>
      <c r="D22" s="5" t="s">
        <v>66</v>
      </c>
      <c r="E22" s="5" t="s">
        <v>67</v>
      </c>
      <c r="F22" s="5" t="s">
        <v>33</v>
      </c>
      <c r="G22" s="5" t="s">
        <v>56</v>
      </c>
      <c r="H22" s="5" t="s">
        <v>39</v>
      </c>
      <c r="I22" s="5" t="s">
        <v>36</v>
      </c>
      <c r="J22" s="5" t="s">
        <v>37</v>
      </c>
      <c r="K22" s="5">
        <v>3</v>
      </c>
    </row>
    <row r="23" spans="2:11" ht="16.5" x14ac:dyDescent="0.25">
      <c r="B23" s="5">
        <v>21</v>
      </c>
      <c r="C23" s="5" t="s">
        <v>16</v>
      </c>
      <c r="D23" s="5" t="s">
        <v>66</v>
      </c>
      <c r="E23" s="5" t="s">
        <v>67</v>
      </c>
      <c r="F23" s="5" t="s">
        <v>33</v>
      </c>
      <c r="G23" s="5" t="s">
        <v>57</v>
      </c>
      <c r="H23" s="5" t="s">
        <v>39</v>
      </c>
      <c r="I23" s="5" t="s">
        <v>40</v>
      </c>
      <c r="J23" s="5" t="s">
        <v>37</v>
      </c>
      <c r="K23" s="5">
        <v>7</v>
      </c>
    </row>
    <row r="24" spans="2:11" ht="16.5" x14ac:dyDescent="0.25">
      <c r="B24" s="5">
        <v>22</v>
      </c>
      <c r="C24" s="5" t="s">
        <v>16</v>
      </c>
      <c r="D24" s="5" t="s">
        <v>66</v>
      </c>
      <c r="E24" s="5" t="s">
        <v>68</v>
      </c>
      <c r="F24" s="5" t="s">
        <v>33</v>
      </c>
      <c r="G24" s="5" t="s">
        <v>56</v>
      </c>
      <c r="H24" s="5" t="s">
        <v>39</v>
      </c>
      <c r="I24" s="5" t="s">
        <v>36</v>
      </c>
      <c r="J24" s="5" t="s">
        <v>37</v>
      </c>
      <c r="K24" s="5">
        <v>3</v>
      </c>
    </row>
    <row r="25" spans="2:11" ht="16.5" x14ac:dyDescent="0.25">
      <c r="B25" s="5">
        <v>23</v>
      </c>
      <c r="C25" s="5" t="s">
        <v>16</v>
      </c>
      <c r="D25" s="5" t="s">
        <v>66</v>
      </c>
      <c r="E25" s="5" t="s">
        <v>68</v>
      </c>
      <c r="F25" s="5" t="s">
        <v>33</v>
      </c>
      <c r="G25" s="5" t="s">
        <v>57</v>
      </c>
      <c r="H25" s="5" t="s">
        <v>39</v>
      </c>
      <c r="I25" s="5" t="s">
        <v>40</v>
      </c>
      <c r="J25" s="5" t="s">
        <v>37</v>
      </c>
      <c r="K25" s="5">
        <v>6</v>
      </c>
    </row>
    <row r="26" spans="2:11" ht="16.5" x14ac:dyDescent="0.25">
      <c r="B26" s="5">
        <v>24</v>
      </c>
      <c r="C26" s="5" t="s">
        <v>16</v>
      </c>
      <c r="D26" s="5" t="s">
        <v>66</v>
      </c>
      <c r="E26" s="5" t="s">
        <v>69</v>
      </c>
      <c r="F26" s="5" t="s">
        <v>33</v>
      </c>
      <c r="G26" s="5" t="s">
        <v>56</v>
      </c>
      <c r="H26" s="5" t="s">
        <v>39</v>
      </c>
      <c r="I26" s="5" t="s">
        <v>36</v>
      </c>
      <c r="J26" s="5" t="s">
        <v>37</v>
      </c>
      <c r="K26" s="5">
        <v>3</v>
      </c>
    </row>
    <row r="27" spans="2:11" ht="16.5" x14ac:dyDescent="0.25">
      <c r="B27" s="5">
        <v>25</v>
      </c>
      <c r="C27" s="5" t="s">
        <v>16</v>
      </c>
      <c r="D27" s="5" t="s">
        <v>66</v>
      </c>
      <c r="E27" s="5" t="s">
        <v>69</v>
      </c>
      <c r="F27" s="5" t="s">
        <v>33</v>
      </c>
      <c r="G27" s="5" t="s">
        <v>57</v>
      </c>
      <c r="H27" s="5" t="s">
        <v>39</v>
      </c>
      <c r="I27" s="5" t="s">
        <v>40</v>
      </c>
      <c r="J27" s="5" t="s">
        <v>37</v>
      </c>
      <c r="K27" s="5">
        <v>6</v>
      </c>
    </row>
    <row r="28" spans="2:11" ht="16.5" x14ac:dyDescent="0.25">
      <c r="B28" s="5">
        <v>26</v>
      </c>
      <c r="C28" s="5" t="s">
        <v>16</v>
      </c>
      <c r="D28" s="5" t="s">
        <v>66</v>
      </c>
      <c r="E28" s="5" t="s">
        <v>70</v>
      </c>
      <c r="F28" s="5" t="s">
        <v>33</v>
      </c>
      <c r="G28" s="5" t="s">
        <v>44</v>
      </c>
      <c r="H28" s="5" t="s">
        <v>39</v>
      </c>
      <c r="I28" s="5" t="s">
        <v>48</v>
      </c>
      <c r="J28" s="5" t="s">
        <v>37</v>
      </c>
      <c r="K28" s="5">
        <v>7</v>
      </c>
    </row>
    <row r="29" spans="2:11" ht="16.5" x14ac:dyDescent="0.25">
      <c r="B29" s="5">
        <v>27</v>
      </c>
      <c r="C29" s="5" t="s">
        <v>16</v>
      </c>
      <c r="D29" s="5" t="s">
        <v>71</v>
      </c>
      <c r="E29" s="5" t="s">
        <v>72</v>
      </c>
      <c r="F29" s="5" t="s">
        <v>33</v>
      </c>
      <c r="G29" s="5" t="s">
        <v>56</v>
      </c>
      <c r="H29" s="5" t="s">
        <v>39</v>
      </c>
      <c r="I29" s="5" t="s">
        <v>36</v>
      </c>
      <c r="J29" s="5" t="s">
        <v>37</v>
      </c>
      <c r="K29" s="5">
        <v>4</v>
      </c>
    </row>
    <row r="30" spans="2:11" ht="16.5" x14ac:dyDescent="0.25">
      <c r="B30" s="5">
        <v>28</v>
      </c>
      <c r="C30" s="5" t="s">
        <v>16</v>
      </c>
      <c r="D30" s="5" t="s">
        <v>71</v>
      </c>
      <c r="E30" s="5" t="s">
        <v>72</v>
      </c>
      <c r="F30" s="5" t="s">
        <v>33</v>
      </c>
      <c r="G30" s="5" t="s">
        <v>57</v>
      </c>
      <c r="H30" s="5" t="s">
        <v>39</v>
      </c>
      <c r="I30" s="5" t="s">
        <v>40</v>
      </c>
      <c r="J30" s="5" t="s">
        <v>37</v>
      </c>
      <c r="K30" s="5">
        <v>7</v>
      </c>
    </row>
    <row r="31" spans="2:11" ht="16.5" x14ac:dyDescent="0.25">
      <c r="B31" s="5">
        <v>29</v>
      </c>
      <c r="C31" s="5" t="s">
        <v>16</v>
      </c>
      <c r="D31" s="5" t="s">
        <v>71</v>
      </c>
      <c r="E31" s="5" t="s">
        <v>73</v>
      </c>
      <c r="F31" s="5" t="s">
        <v>33</v>
      </c>
      <c r="G31" s="5" t="s">
        <v>44</v>
      </c>
      <c r="H31" s="5" t="s">
        <v>39</v>
      </c>
      <c r="I31" s="5" t="s">
        <v>48</v>
      </c>
      <c r="J31" s="5" t="s">
        <v>37</v>
      </c>
      <c r="K31" s="5">
        <v>6</v>
      </c>
    </row>
    <row r="32" spans="2:11" ht="16.5" x14ac:dyDescent="0.25">
      <c r="B32" s="5">
        <v>30</v>
      </c>
      <c r="C32" s="5" t="s">
        <v>16</v>
      </c>
      <c r="D32" s="5" t="s">
        <v>71</v>
      </c>
      <c r="E32" s="5" t="s">
        <v>74</v>
      </c>
      <c r="F32" s="5" t="s">
        <v>33</v>
      </c>
      <c r="G32" s="5" t="s">
        <v>44</v>
      </c>
      <c r="H32" s="5" t="s">
        <v>39</v>
      </c>
      <c r="I32" s="5" t="s">
        <v>48</v>
      </c>
      <c r="J32" s="5" t="s">
        <v>37</v>
      </c>
      <c r="K32" s="5">
        <v>6</v>
      </c>
    </row>
    <row r="33" spans="2:11" ht="16.5" x14ac:dyDescent="0.25">
      <c r="B33" s="5">
        <v>31</v>
      </c>
      <c r="C33" s="5" t="s">
        <v>16</v>
      </c>
      <c r="D33" s="5" t="s">
        <v>71</v>
      </c>
      <c r="E33" s="5" t="s">
        <v>75</v>
      </c>
      <c r="F33" s="5" t="s">
        <v>33</v>
      </c>
      <c r="G33" s="5" t="s">
        <v>76</v>
      </c>
      <c r="H33" s="5" t="s">
        <v>35</v>
      </c>
      <c r="I33" s="5" t="s">
        <v>36</v>
      </c>
      <c r="J33" s="5" t="s">
        <v>37</v>
      </c>
      <c r="K33" s="5">
        <v>3</v>
      </c>
    </row>
    <row r="34" spans="2:11" ht="16.5" x14ac:dyDescent="0.25">
      <c r="B34" s="5">
        <v>32</v>
      </c>
      <c r="C34" s="5" t="s">
        <v>16</v>
      </c>
      <c r="D34" s="5" t="s">
        <v>71</v>
      </c>
      <c r="E34" s="5" t="s">
        <v>75</v>
      </c>
      <c r="F34" s="5" t="s">
        <v>33</v>
      </c>
      <c r="G34" s="5" t="s">
        <v>57</v>
      </c>
      <c r="H34" s="5" t="s">
        <v>39</v>
      </c>
      <c r="I34" s="5" t="s">
        <v>40</v>
      </c>
      <c r="J34" s="5" t="s">
        <v>37</v>
      </c>
      <c r="K34" s="5">
        <v>6</v>
      </c>
    </row>
    <row r="35" spans="2:11" ht="16.5" x14ac:dyDescent="0.25">
      <c r="B35" s="5">
        <v>33</v>
      </c>
      <c r="C35" s="5" t="s">
        <v>17</v>
      </c>
      <c r="D35" s="5" t="s">
        <v>77</v>
      </c>
      <c r="E35" s="5" t="s">
        <v>78</v>
      </c>
      <c r="F35" s="5" t="s">
        <v>33</v>
      </c>
      <c r="G35" s="5" t="s">
        <v>56</v>
      </c>
      <c r="H35" s="5" t="s">
        <v>39</v>
      </c>
      <c r="I35" s="5" t="s">
        <v>36</v>
      </c>
      <c r="J35" s="5" t="s">
        <v>37</v>
      </c>
      <c r="K35" s="5">
        <v>4</v>
      </c>
    </row>
    <row r="36" spans="2:11" ht="16.5" x14ac:dyDescent="0.25">
      <c r="B36" s="5">
        <v>34</v>
      </c>
      <c r="C36" s="5" t="s">
        <v>17</v>
      </c>
      <c r="D36" s="5" t="s">
        <v>77</v>
      </c>
      <c r="E36" s="5" t="s">
        <v>78</v>
      </c>
      <c r="F36" s="5" t="s">
        <v>33</v>
      </c>
      <c r="G36" s="5" t="s">
        <v>57</v>
      </c>
      <c r="H36" s="5" t="s">
        <v>39</v>
      </c>
      <c r="I36" s="5" t="s">
        <v>40</v>
      </c>
      <c r="J36" s="5" t="s">
        <v>37</v>
      </c>
      <c r="K36" s="5">
        <v>5</v>
      </c>
    </row>
    <row r="37" spans="2:11" ht="16.5" x14ac:dyDescent="0.25">
      <c r="B37" s="5">
        <v>35</v>
      </c>
      <c r="C37" s="5" t="s">
        <v>17</v>
      </c>
      <c r="D37" s="5" t="s">
        <v>77</v>
      </c>
      <c r="E37" s="5" t="s">
        <v>79</v>
      </c>
      <c r="F37" s="5" t="s">
        <v>33</v>
      </c>
      <c r="G37" s="5" t="s">
        <v>44</v>
      </c>
      <c r="H37" s="5" t="s">
        <v>39</v>
      </c>
      <c r="I37" s="5" t="s">
        <v>40</v>
      </c>
      <c r="J37" s="5" t="s">
        <v>37</v>
      </c>
      <c r="K37" s="5">
        <v>6</v>
      </c>
    </row>
    <row r="38" spans="2:11" ht="16.5" x14ac:dyDescent="0.25">
      <c r="B38" s="5">
        <v>36</v>
      </c>
      <c r="C38" s="5" t="s">
        <v>17</v>
      </c>
      <c r="D38" s="5" t="s">
        <v>80</v>
      </c>
      <c r="E38" s="5" t="s">
        <v>81</v>
      </c>
      <c r="F38" s="5" t="s">
        <v>33</v>
      </c>
      <c r="G38" s="5" t="s">
        <v>56</v>
      </c>
      <c r="H38" s="5" t="s">
        <v>39</v>
      </c>
      <c r="I38" s="5" t="s">
        <v>36</v>
      </c>
      <c r="J38" s="5" t="s">
        <v>37</v>
      </c>
      <c r="K38" s="5">
        <v>3</v>
      </c>
    </row>
    <row r="39" spans="2:11" ht="16.5" x14ac:dyDescent="0.25">
      <c r="B39" s="5">
        <v>37</v>
      </c>
      <c r="C39" s="5" t="s">
        <v>17</v>
      </c>
      <c r="D39" s="5" t="s">
        <v>80</v>
      </c>
      <c r="E39" s="5" t="s">
        <v>81</v>
      </c>
      <c r="F39" s="5" t="s">
        <v>33</v>
      </c>
      <c r="G39" s="5" t="s">
        <v>57</v>
      </c>
      <c r="H39" s="5" t="s">
        <v>39</v>
      </c>
      <c r="I39" s="5" t="s">
        <v>40</v>
      </c>
      <c r="J39" s="5" t="s">
        <v>37</v>
      </c>
      <c r="K39" s="5">
        <v>6</v>
      </c>
    </row>
    <row r="40" spans="2:11" ht="16.5" x14ac:dyDescent="0.25">
      <c r="B40" s="5">
        <v>38</v>
      </c>
      <c r="C40" s="5" t="s">
        <v>17</v>
      </c>
      <c r="D40" s="5" t="s">
        <v>82</v>
      </c>
      <c r="E40" s="5" t="s">
        <v>83</v>
      </c>
      <c r="F40" s="5" t="s">
        <v>33</v>
      </c>
      <c r="G40" s="5" t="s">
        <v>56</v>
      </c>
      <c r="H40" s="5" t="s">
        <v>39</v>
      </c>
      <c r="I40" s="5" t="s">
        <v>36</v>
      </c>
      <c r="J40" s="5" t="s">
        <v>37</v>
      </c>
      <c r="K40" s="5">
        <v>3</v>
      </c>
    </row>
    <row r="41" spans="2:11" ht="16.5" x14ac:dyDescent="0.25">
      <c r="B41" s="5">
        <v>39</v>
      </c>
      <c r="C41" s="5" t="s">
        <v>17</v>
      </c>
      <c r="D41" s="5" t="s">
        <v>82</v>
      </c>
      <c r="E41" s="5" t="s">
        <v>83</v>
      </c>
      <c r="F41" s="5" t="s">
        <v>33</v>
      </c>
      <c r="G41" s="5" t="s">
        <v>57</v>
      </c>
      <c r="H41" s="5" t="s">
        <v>39</v>
      </c>
      <c r="I41" s="5" t="s">
        <v>40</v>
      </c>
      <c r="J41" s="5" t="s">
        <v>37</v>
      </c>
      <c r="K41" s="5">
        <v>7</v>
      </c>
    </row>
    <row r="42" spans="2:11" ht="16.5" x14ac:dyDescent="0.25">
      <c r="B42" s="5">
        <v>40</v>
      </c>
      <c r="C42" s="5" t="s">
        <v>17</v>
      </c>
      <c r="D42" s="5" t="s">
        <v>82</v>
      </c>
      <c r="E42" s="5" t="s">
        <v>84</v>
      </c>
      <c r="F42" s="5" t="s">
        <v>33</v>
      </c>
      <c r="G42" s="5" t="s">
        <v>56</v>
      </c>
      <c r="H42" s="5" t="s">
        <v>39</v>
      </c>
      <c r="I42" s="5" t="s">
        <v>36</v>
      </c>
      <c r="J42" s="5" t="s">
        <v>37</v>
      </c>
      <c r="K42" s="5">
        <v>3</v>
      </c>
    </row>
    <row r="43" spans="2:11" ht="16.5" x14ac:dyDescent="0.25">
      <c r="B43" s="5">
        <v>41</v>
      </c>
      <c r="C43" s="5" t="s">
        <v>17</v>
      </c>
      <c r="D43" s="5" t="s">
        <v>82</v>
      </c>
      <c r="E43" s="5" t="s">
        <v>84</v>
      </c>
      <c r="F43" s="5" t="s">
        <v>33</v>
      </c>
      <c r="G43" s="5" t="s">
        <v>57</v>
      </c>
      <c r="H43" s="5" t="s">
        <v>39</v>
      </c>
      <c r="I43" s="5" t="s">
        <v>40</v>
      </c>
      <c r="J43" s="5" t="s">
        <v>37</v>
      </c>
      <c r="K43" s="5">
        <v>5</v>
      </c>
    </row>
    <row r="44" spans="2:11" ht="16.5" x14ac:dyDescent="0.25">
      <c r="B44" s="5">
        <v>42</v>
      </c>
      <c r="C44" s="5" t="s">
        <v>17</v>
      </c>
      <c r="D44" s="5" t="s">
        <v>82</v>
      </c>
      <c r="E44" s="5" t="s">
        <v>85</v>
      </c>
      <c r="F44" s="5" t="s">
        <v>33</v>
      </c>
      <c r="G44" s="5" t="s">
        <v>56</v>
      </c>
      <c r="H44" s="5" t="s">
        <v>39</v>
      </c>
      <c r="I44" s="5" t="s">
        <v>36</v>
      </c>
      <c r="J44" s="5" t="s">
        <v>37</v>
      </c>
      <c r="K44" s="5">
        <v>3</v>
      </c>
    </row>
    <row r="45" spans="2:11" ht="16.5" x14ac:dyDescent="0.25">
      <c r="B45" s="5">
        <v>43</v>
      </c>
      <c r="C45" s="5" t="s">
        <v>17</v>
      </c>
      <c r="D45" s="5" t="s">
        <v>82</v>
      </c>
      <c r="E45" s="5" t="s">
        <v>85</v>
      </c>
      <c r="F45" s="5" t="s">
        <v>33</v>
      </c>
      <c r="G45" s="5" t="s">
        <v>57</v>
      </c>
      <c r="H45" s="5" t="s">
        <v>39</v>
      </c>
      <c r="I45" s="5" t="s">
        <v>40</v>
      </c>
      <c r="J45" s="5" t="s">
        <v>37</v>
      </c>
      <c r="K45" s="5">
        <v>5</v>
      </c>
    </row>
    <row r="46" spans="2:11" ht="16.5" x14ac:dyDescent="0.25">
      <c r="B46" s="5">
        <v>44</v>
      </c>
      <c r="C46" s="5" t="s">
        <v>17</v>
      </c>
      <c r="D46" s="5" t="s">
        <v>82</v>
      </c>
      <c r="E46" s="5" t="s">
        <v>86</v>
      </c>
      <c r="F46" s="5" t="s">
        <v>33</v>
      </c>
      <c r="G46" s="5" t="s">
        <v>44</v>
      </c>
      <c r="H46" s="5" t="s">
        <v>39</v>
      </c>
      <c r="I46" s="5" t="s">
        <v>48</v>
      </c>
      <c r="J46" s="5" t="s">
        <v>37</v>
      </c>
      <c r="K46" s="5">
        <v>6</v>
      </c>
    </row>
    <row r="47" spans="2:11" ht="16.5" x14ac:dyDescent="0.25">
      <c r="B47" s="5">
        <v>45</v>
      </c>
      <c r="C47" s="5" t="s">
        <v>17</v>
      </c>
      <c r="D47" s="5" t="s">
        <v>82</v>
      </c>
      <c r="E47" s="5" t="s">
        <v>87</v>
      </c>
      <c r="F47" s="5" t="s">
        <v>33</v>
      </c>
      <c r="G47" s="5" t="s">
        <v>44</v>
      </c>
      <c r="H47" s="5" t="s">
        <v>39</v>
      </c>
      <c r="I47" s="5" t="s">
        <v>48</v>
      </c>
      <c r="J47" s="5" t="s">
        <v>37</v>
      </c>
      <c r="K47" s="5">
        <v>6</v>
      </c>
    </row>
    <row r="48" spans="2:11" ht="16.5" x14ac:dyDescent="0.25">
      <c r="B48" s="5">
        <v>46</v>
      </c>
      <c r="C48" s="5" t="s">
        <v>18</v>
      </c>
      <c r="D48" s="5" t="s">
        <v>88</v>
      </c>
      <c r="E48" s="5" t="s">
        <v>89</v>
      </c>
      <c r="F48" s="5" t="s">
        <v>33</v>
      </c>
      <c r="G48" s="5" t="s">
        <v>44</v>
      </c>
      <c r="H48" s="5" t="s">
        <v>60</v>
      </c>
      <c r="I48" s="5" t="s">
        <v>48</v>
      </c>
      <c r="J48" s="5" t="s">
        <v>37</v>
      </c>
      <c r="K48" s="5">
        <v>6</v>
      </c>
    </row>
    <row r="49" spans="2:11" ht="16.5" x14ac:dyDescent="0.25">
      <c r="B49" s="5">
        <v>47</v>
      </c>
      <c r="C49" s="5" t="s">
        <v>18</v>
      </c>
      <c r="D49" s="5" t="s">
        <v>88</v>
      </c>
      <c r="E49" s="5" t="s">
        <v>90</v>
      </c>
      <c r="F49" s="5" t="s">
        <v>33</v>
      </c>
      <c r="G49" s="5" t="s">
        <v>44</v>
      </c>
      <c r="H49" s="5" t="s">
        <v>39</v>
      </c>
      <c r="I49" s="5" t="s">
        <v>48</v>
      </c>
      <c r="J49" s="5" t="s">
        <v>37</v>
      </c>
      <c r="K49" s="5">
        <v>7</v>
      </c>
    </row>
    <row r="50" spans="2:11" ht="16.5" x14ac:dyDescent="0.25">
      <c r="B50" s="5">
        <v>48</v>
      </c>
      <c r="C50" s="5" t="s">
        <v>18</v>
      </c>
      <c r="D50" s="5" t="s">
        <v>88</v>
      </c>
      <c r="E50" s="5" t="s">
        <v>91</v>
      </c>
      <c r="F50" s="5" t="s">
        <v>33</v>
      </c>
      <c r="G50" s="5" t="s">
        <v>44</v>
      </c>
      <c r="H50" s="5" t="s">
        <v>39</v>
      </c>
      <c r="I50" s="5" t="s">
        <v>40</v>
      </c>
      <c r="J50" s="5" t="s">
        <v>37</v>
      </c>
      <c r="K50" s="5">
        <v>6</v>
      </c>
    </row>
    <row r="51" spans="2:11" ht="16.5" x14ac:dyDescent="0.25">
      <c r="B51" s="5">
        <v>49</v>
      </c>
      <c r="C51" s="5" t="s">
        <v>18</v>
      </c>
      <c r="D51" s="5" t="s">
        <v>88</v>
      </c>
      <c r="E51" s="5" t="s">
        <v>92</v>
      </c>
      <c r="F51" s="5" t="s">
        <v>33</v>
      </c>
      <c r="G51" s="5" t="s">
        <v>44</v>
      </c>
      <c r="H51" s="5" t="s">
        <v>39</v>
      </c>
      <c r="I51" s="5" t="s">
        <v>48</v>
      </c>
      <c r="J51" s="5" t="s">
        <v>37</v>
      </c>
      <c r="K51" s="5">
        <v>6</v>
      </c>
    </row>
    <row r="52" spans="2:11" ht="16.5" x14ac:dyDescent="0.25">
      <c r="B52" s="5">
        <v>50</v>
      </c>
      <c r="C52" s="5" t="s">
        <v>18</v>
      </c>
      <c r="D52" s="5" t="s">
        <v>88</v>
      </c>
      <c r="E52" s="5" t="s">
        <v>93</v>
      </c>
      <c r="F52" s="5" t="s">
        <v>33</v>
      </c>
      <c r="G52" s="5" t="s">
        <v>44</v>
      </c>
      <c r="H52" s="5" t="s">
        <v>39</v>
      </c>
      <c r="I52" s="5" t="s">
        <v>40</v>
      </c>
      <c r="J52" s="5" t="s">
        <v>37</v>
      </c>
      <c r="K52" s="5">
        <v>7</v>
      </c>
    </row>
    <row r="53" spans="2:11" ht="16.5" x14ac:dyDescent="0.25">
      <c r="B53" s="5">
        <v>51</v>
      </c>
      <c r="C53" s="5" t="s">
        <v>18</v>
      </c>
      <c r="D53" s="5" t="s">
        <v>88</v>
      </c>
      <c r="E53" s="5" t="s">
        <v>94</v>
      </c>
      <c r="F53" s="5" t="s">
        <v>33</v>
      </c>
      <c r="G53" s="5" t="s">
        <v>56</v>
      </c>
      <c r="H53" s="5" t="s">
        <v>39</v>
      </c>
      <c r="I53" s="5" t="s">
        <v>36</v>
      </c>
      <c r="J53" s="5" t="s">
        <v>37</v>
      </c>
      <c r="K53" s="5">
        <v>3</v>
      </c>
    </row>
    <row r="54" spans="2:11" ht="16.5" x14ac:dyDescent="0.25">
      <c r="B54" s="5">
        <v>52</v>
      </c>
      <c r="C54" s="5" t="s">
        <v>18</v>
      </c>
      <c r="D54" s="5" t="s">
        <v>88</v>
      </c>
      <c r="E54" s="5" t="s">
        <v>94</v>
      </c>
      <c r="F54" s="5" t="s">
        <v>33</v>
      </c>
      <c r="G54" s="5" t="s">
        <v>57</v>
      </c>
      <c r="H54" s="5" t="s">
        <v>39</v>
      </c>
      <c r="I54" s="5" t="s">
        <v>40</v>
      </c>
      <c r="J54" s="5" t="s">
        <v>37</v>
      </c>
      <c r="K54" s="5">
        <v>7</v>
      </c>
    </row>
    <row r="55" spans="2:11" ht="16.5" x14ac:dyDescent="0.25">
      <c r="B55" s="5">
        <v>53</v>
      </c>
      <c r="C55" s="5" t="s">
        <v>18</v>
      </c>
      <c r="D55" s="5" t="s">
        <v>88</v>
      </c>
      <c r="E55" s="5" t="s">
        <v>95</v>
      </c>
      <c r="F55" s="5" t="s">
        <v>33</v>
      </c>
      <c r="G55" s="5" t="s">
        <v>56</v>
      </c>
      <c r="H55" s="5" t="s">
        <v>39</v>
      </c>
      <c r="I55" s="5" t="s">
        <v>36</v>
      </c>
      <c r="J55" s="5" t="s">
        <v>37</v>
      </c>
      <c r="K55" s="5">
        <v>3</v>
      </c>
    </row>
    <row r="56" spans="2:11" ht="16.5" x14ac:dyDescent="0.25">
      <c r="B56" s="5">
        <v>54</v>
      </c>
      <c r="C56" s="5" t="s">
        <v>18</v>
      </c>
      <c r="D56" s="5" t="s">
        <v>88</v>
      </c>
      <c r="E56" s="5" t="s">
        <v>95</v>
      </c>
      <c r="F56" s="5" t="s">
        <v>33</v>
      </c>
      <c r="G56" s="5" t="s">
        <v>57</v>
      </c>
      <c r="H56" s="5" t="s">
        <v>39</v>
      </c>
      <c r="I56" s="5" t="s">
        <v>40</v>
      </c>
      <c r="J56" s="5" t="s">
        <v>37</v>
      </c>
      <c r="K56" s="5">
        <v>7</v>
      </c>
    </row>
    <row r="57" spans="2:11" ht="16.5" x14ac:dyDescent="0.25">
      <c r="B57" s="5">
        <v>55</v>
      </c>
      <c r="C57" s="5" t="s">
        <v>18</v>
      </c>
      <c r="D57" s="5" t="s">
        <v>88</v>
      </c>
      <c r="E57" s="5" t="s">
        <v>96</v>
      </c>
      <c r="F57" s="6" t="s">
        <v>51</v>
      </c>
      <c r="G57" s="8" t="s">
        <v>52</v>
      </c>
      <c r="H57" s="6" t="s">
        <v>35</v>
      </c>
      <c r="I57" s="6" t="s">
        <v>53</v>
      </c>
      <c r="J57" s="6" t="s">
        <v>37</v>
      </c>
      <c r="K57" s="6">
        <v>3</v>
      </c>
    </row>
    <row r="58" spans="2:11" ht="16.5" x14ac:dyDescent="0.25">
      <c r="B58" s="5">
        <v>56</v>
      </c>
      <c r="C58" s="5" t="s">
        <v>18</v>
      </c>
      <c r="D58" s="5" t="s">
        <v>88</v>
      </c>
      <c r="E58" s="5" t="s">
        <v>96</v>
      </c>
      <c r="F58" s="6" t="s">
        <v>51</v>
      </c>
      <c r="G58" s="8" t="s">
        <v>54</v>
      </c>
      <c r="H58" s="6" t="s">
        <v>39</v>
      </c>
      <c r="I58" s="6" t="s">
        <v>48</v>
      </c>
      <c r="J58" s="6" t="s">
        <v>37</v>
      </c>
      <c r="K58" s="6">
        <v>7</v>
      </c>
    </row>
    <row r="59" spans="2:11" ht="16.5" x14ac:dyDescent="0.25">
      <c r="B59" s="5">
        <v>57</v>
      </c>
      <c r="C59" s="5" t="s">
        <v>18</v>
      </c>
      <c r="D59" s="5" t="s">
        <v>97</v>
      </c>
      <c r="E59" s="5" t="s">
        <v>98</v>
      </c>
      <c r="F59" s="5" t="s">
        <v>46</v>
      </c>
      <c r="G59" s="5" t="s">
        <v>47</v>
      </c>
      <c r="H59" s="5" t="s">
        <v>60</v>
      </c>
      <c r="I59" s="5" t="s">
        <v>48</v>
      </c>
      <c r="J59" s="5" t="s">
        <v>37</v>
      </c>
      <c r="K59" s="5">
        <v>6</v>
      </c>
    </row>
    <row r="60" spans="2:11" ht="16.5" x14ac:dyDescent="0.25">
      <c r="B60" s="5">
        <v>58</v>
      </c>
      <c r="C60" s="5" t="s">
        <v>18</v>
      </c>
      <c r="D60" s="5" t="s">
        <v>97</v>
      </c>
      <c r="E60" s="5" t="s">
        <v>99</v>
      </c>
      <c r="F60" s="5" t="s">
        <v>33</v>
      </c>
      <c r="G60" s="5" t="s">
        <v>44</v>
      </c>
      <c r="H60" s="5" t="s">
        <v>39</v>
      </c>
      <c r="I60" s="5" t="s">
        <v>36</v>
      </c>
      <c r="J60" s="5" t="s">
        <v>37</v>
      </c>
      <c r="K60" s="5">
        <v>7</v>
      </c>
    </row>
    <row r="61" spans="2:11" ht="16.5" x14ac:dyDescent="0.25">
      <c r="B61" s="5">
        <v>59</v>
      </c>
      <c r="C61" s="5" t="s">
        <v>18</v>
      </c>
      <c r="D61" s="5" t="s">
        <v>97</v>
      </c>
      <c r="E61" s="5" t="s">
        <v>100</v>
      </c>
      <c r="F61" s="5" t="s">
        <v>33</v>
      </c>
      <c r="G61" s="5" t="s">
        <v>44</v>
      </c>
      <c r="H61" s="5" t="s">
        <v>39</v>
      </c>
      <c r="I61" s="5" t="s">
        <v>40</v>
      </c>
      <c r="J61" s="5" t="s">
        <v>37</v>
      </c>
      <c r="K61" s="5">
        <v>7</v>
      </c>
    </row>
    <row r="62" spans="2:11" ht="16.5" x14ac:dyDescent="0.25">
      <c r="B62" s="5">
        <v>60</v>
      </c>
      <c r="C62" s="5" t="s">
        <v>18</v>
      </c>
      <c r="D62" s="5" t="s">
        <v>97</v>
      </c>
      <c r="E62" s="5" t="s">
        <v>101</v>
      </c>
      <c r="F62" s="5" t="s">
        <v>33</v>
      </c>
      <c r="G62" s="5" t="s">
        <v>44</v>
      </c>
      <c r="H62" s="5" t="s">
        <v>39</v>
      </c>
      <c r="I62" s="5" t="s">
        <v>40</v>
      </c>
      <c r="J62" s="5" t="s">
        <v>37</v>
      </c>
      <c r="K62" s="5">
        <v>7</v>
      </c>
    </row>
    <row r="63" spans="2:11" ht="16.5" x14ac:dyDescent="0.25">
      <c r="B63" s="5">
        <v>61</v>
      </c>
      <c r="C63" s="5" t="s">
        <v>18</v>
      </c>
      <c r="D63" s="5" t="s">
        <v>97</v>
      </c>
      <c r="E63" s="5" t="s">
        <v>102</v>
      </c>
      <c r="F63" s="5" t="s">
        <v>33</v>
      </c>
      <c r="G63" s="5" t="s">
        <v>57</v>
      </c>
      <c r="H63" s="5" t="s">
        <v>39</v>
      </c>
      <c r="I63" s="5" t="s">
        <v>40</v>
      </c>
      <c r="J63" s="5" t="s">
        <v>37</v>
      </c>
      <c r="K63" s="5">
        <v>6</v>
      </c>
    </row>
    <row r="64" spans="2:11" ht="16.5" x14ac:dyDescent="0.25">
      <c r="B64" s="5">
        <v>62</v>
      </c>
      <c r="C64" s="5" t="s">
        <v>18</v>
      </c>
      <c r="D64" s="5" t="s">
        <v>97</v>
      </c>
      <c r="E64" s="5" t="s">
        <v>102</v>
      </c>
      <c r="F64" s="5" t="s">
        <v>33</v>
      </c>
      <c r="G64" s="5" t="s">
        <v>56</v>
      </c>
      <c r="H64" s="5" t="s">
        <v>39</v>
      </c>
      <c r="I64" s="5" t="s">
        <v>36</v>
      </c>
      <c r="J64" s="5" t="s">
        <v>37</v>
      </c>
      <c r="K64" s="5">
        <v>3</v>
      </c>
    </row>
    <row r="65" spans="2:11" ht="16.5" x14ac:dyDescent="0.25">
      <c r="B65" s="5">
        <v>63</v>
      </c>
      <c r="C65" s="5" t="s">
        <v>18</v>
      </c>
      <c r="D65" s="5" t="s">
        <v>97</v>
      </c>
      <c r="E65" s="5" t="s">
        <v>103</v>
      </c>
      <c r="F65" s="5" t="s">
        <v>33</v>
      </c>
      <c r="G65" s="5" t="s">
        <v>57</v>
      </c>
      <c r="H65" s="5" t="s">
        <v>39</v>
      </c>
      <c r="I65" s="5" t="s">
        <v>40</v>
      </c>
      <c r="J65" s="5" t="s">
        <v>37</v>
      </c>
      <c r="K65" s="5">
        <v>7</v>
      </c>
    </row>
    <row r="66" spans="2:11" ht="16.5" x14ac:dyDescent="0.25">
      <c r="B66" s="5">
        <v>64</v>
      </c>
      <c r="C66" s="5" t="s">
        <v>18</v>
      </c>
      <c r="D66" s="5" t="s">
        <v>97</v>
      </c>
      <c r="E66" s="5" t="s">
        <v>103</v>
      </c>
      <c r="F66" s="5" t="s">
        <v>33</v>
      </c>
      <c r="G66" s="5" t="s">
        <v>56</v>
      </c>
      <c r="H66" s="5" t="s">
        <v>39</v>
      </c>
      <c r="I66" s="5" t="s">
        <v>53</v>
      </c>
      <c r="J66" s="5" t="s">
        <v>37</v>
      </c>
      <c r="K66" s="5">
        <v>3</v>
      </c>
    </row>
    <row r="67" spans="2:11" ht="16.5" x14ac:dyDescent="0.25">
      <c r="B67" s="5">
        <v>65</v>
      </c>
      <c r="C67" s="5" t="s">
        <v>18</v>
      </c>
      <c r="D67" s="5" t="s">
        <v>97</v>
      </c>
      <c r="E67" s="5" t="s">
        <v>104</v>
      </c>
      <c r="F67" s="5" t="s">
        <v>33</v>
      </c>
      <c r="G67" s="5" t="s">
        <v>56</v>
      </c>
      <c r="H67" s="5" t="s">
        <v>39</v>
      </c>
      <c r="I67" s="5" t="s">
        <v>36</v>
      </c>
      <c r="J67" s="5" t="s">
        <v>37</v>
      </c>
      <c r="K67" s="5">
        <v>3</v>
      </c>
    </row>
    <row r="68" spans="2:11" ht="16.5" x14ac:dyDescent="0.25">
      <c r="B68" s="5">
        <v>66</v>
      </c>
      <c r="C68" s="5" t="s">
        <v>18</v>
      </c>
      <c r="D68" s="5" t="s">
        <v>97</v>
      </c>
      <c r="E68" s="5" t="s">
        <v>104</v>
      </c>
      <c r="F68" s="5" t="s">
        <v>33</v>
      </c>
      <c r="G68" s="5" t="s">
        <v>57</v>
      </c>
      <c r="H68" s="5" t="s">
        <v>39</v>
      </c>
      <c r="I68" s="5" t="s">
        <v>40</v>
      </c>
      <c r="J68" s="5" t="s">
        <v>37</v>
      </c>
      <c r="K68" s="5">
        <v>7</v>
      </c>
    </row>
    <row r="69" spans="2:11" ht="16.5" x14ac:dyDescent="0.25">
      <c r="B69" s="5">
        <v>67</v>
      </c>
      <c r="C69" s="5" t="s">
        <v>18</v>
      </c>
      <c r="D69" s="5" t="s">
        <v>105</v>
      </c>
      <c r="E69" s="5" t="s">
        <v>106</v>
      </c>
      <c r="F69" s="5" t="s">
        <v>33</v>
      </c>
      <c r="G69" s="5" t="s">
        <v>56</v>
      </c>
      <c r="H69" s="5" t="s">
        <v>39</v>
      </c>
      <c r="I69" s="5" t="s">
        <v>53</v>
      </c>
      <c r="J69" s="5" t="s">
        <v>37</v>
      </c>
      <c r="K69" s="5">
        <v>3</v>
      </c>
    </row>
    <row r="70" spans="2:11" ht="16.5" x14ac:dyDescent="0.25">
      <c r="B70" s="5">
        <v>68</v>
      </c>
      <c r="C70" s="5" t="s">
        <v>18</v>
      </c>
      <c r="D70" s="5" t="s">
        <v>105</v>
      </c>
      <c r="E70" s="5" t="s">
        <v>106</v>
      </c>
      <c r="F70" s="5" t="s">
        <v>33</v>
      </c>
      <c r="G70" s="5" t="s">
        <v>57</v>
      </c>
      <c r="H70" s="5" t="s">
        <v>39</v>
      </c>
      <c r="I70" s="5" t="s">
        <v>48</v>
      </c>
      <c r="J70" s="5" t="s">
        <v>37</v>
      </c>
      <c r="K70" s="5">
        <v>6</v>
      </c>
    </row>
    <row r="71" spans="2:11" ht="16.5" x14ac:dyDescent="0.25">
      <c r="B71" s="5">
        <v>69</v>
      </c>
      <c r="C71" s="5" t="s">
        <v>18</v>
      </c>
      <c r="D71" s="5" t="s">
        <v>105</v>
      </c>
      <c r="E71" s="5" t="s">
        <v>107</v>
      </c>
      <c r="F71" s="5" t="s">
        <v>33</v>
      </c>
      <c r="G71" s="5" t="s">
        <v>56</v>
      </c>
      <c r="H71" s="5" t="s">
        <v>35</v>
      </c>
      <c r="I71" s="5" t="s">
        <v>36</v>
      </c>
      <c r="J71" s="5" t="s">
        <v>37</v>
      </c>
      <c r="K71" s="5">
        <v>3</v>
      </c>
    </row>
    <row r="72" spans="2:11" ht="16.5" x14ac:dyDescent="0.25">
      <c r="B72" s="5">
        <v>70</v>
      </c>
      <c r="C72" s="5" t="s">
        <v>18</v>
      </c>
      <c r="D72" s="5" t="s">
        <v>105</v>
      </c>
      <c r="E72" s="5" t="s">
        <v>108</v>
      </c>
      <c r="F72" s="5" t="s">
        <v>33</v>
      </c>
      <c r="G72" s="5" t="s">
        <v>57</v>
      </c>
      <c r="H72" s="5" t="s">
        <v>39</v>
      </c>
      <c r="I72" s="5" t="s">
        <v>40</v>
      </c>
      <c r="J72" s="5" t="s">
        <v>37</v>
      </c>
      <c r="K72" s="5">
        <v>8</v>
      </c>
    </row>
    <row r="73" spans="2:11" ht="16.5" x14ac:dyDescent="0.25">
      <c r="B73" s="5">
        <v>71</v>
      </c>
      <c r="C73" s="5" t="s">
        <v>18</v>
      </c>
      <c r="D73" s="5" t="s">
        <v>105</v>
      </c>
      <c r="E73" s="5" t="s">
        <v>109</v>
      </c>
      <c r="F73" s="5" t="s">
        <v>33</v>
      </c>
      <c r="G73" s="5" t="s">
        <v>44</v>
      </c>
      <c r="H73" s="5" t="s">
        <v>39</v>
      </c>
      <c r="I73" s="5" t="s">
        <v>36</v>
      </c>
      <c r="J73" s="5" t="s">
        <v>37</v>
      </c>
      <c r="K73" s="5">
        <v>6</v>
      </c>
    </row>
    <row r="74" spans="2:11" ht="16.5" x14ac:dyDescent="0.25">
      <c r="B74" s="5">
        <v>72</v>
      </c>
      <c r="C74" s="5" t="s">
        <v>19</v>
      </c>
      <c r="D74" s="5" t="s">
        <v>110</v>
      </c>
      <c r="E74" s="5" t="s">
        <v>111</v>
      </c>
      <c r="F74" s="5" t="s">
        <v>33</v>
      </c>
      <c r="G74" s="5" t="s">
        <v>76</v>
      </c>
      <c r="H74" s="5" t="s">
        <v>35</v>
      </c>
      <c r="I74" s="5" t="s">
        <v>36</v>
      </c>
      <c r="J74" s="5" t="s">
        <v>37</v>
      </c>
      <c r="K74" s="5">
        <v>3</v>
      </c>
    </row>
    <row r="75" spans="2:11" ht="16.5" x14ac:dyDescent="0.25">
      <c r="B75" s="5">
        <v>73</v>
      </c>
      <c r="C75" s="5" t="s">
        <v>19</v>
      </c>
      <c r="D75" s="5" t="s">
        <v>110</v>
      </c>
      <c r="E75" s="5" t="s">
        <v>111</v>
      </c>
      <c r="F75" s="5" t="s">
        <v>33</v>
      </c>
      <c r="G75" s="5" t="s">
        <v>57</v>
      </c>
      <c r="H75" s="5" t="s">
        <v>39</v>
      </c>
      <c r="I75" s="5" t="s">
        <v>40</v>
      </c>
      <c r="J75" s="5" t="s">
        <v>37</v>
      </c>
      <c r="K75" s="5">
        <v>6</v>
      </c>
    </row>
    <row r="76" spans="2:11" ht="16.5" x14ac:dyDescent="0.25">
      <c r="B76" s="5">
        <v>74</v>
      </c>
      <c r="C76" s="5" t="s">
        <v>19</v>
      </c>
      <c r="D76" s="5" t="s">
        <v>110</v>
      </c>
      <c r="E76" s="5" t="s">
        <v>112</v>
      </c>
      <c r="F76" s="5" t="s">
        <v>33</v>
      </c>
      <c r="G76" s="5" t="s">
        <v>76</v>
      </c>
      <c r="H76" s="5" t="s">
        <v>35</v>
      </c>
      <c r="I76" s="5" t="s">
        <v>36</v>
      </c>
      <c r="J76" s="5" t="s">
        <v>37</v>
      </c>
      <c r="K76" s="5">
        <v>3</v>
      </c>
    </row>
    <row r="77" spans="2:11" ht="16.5" x14ac:dyDescent="0.25">
      <c r="B77" s="5">
        <v>75</v>
      </c>
      <c r="C77" s="5" t="s">
        <v>19</v>
      </c>
      <c r="D77" s="5" t="s">
        <v>110</v>
      </c>
      <c r="E77" s="5" t="s">
        <v>112</v>
      </c>
      <c r="F77" s="5" t="s">
        <v>33</v>
      </c>
      <c r="G77" s="5" t="s">
        <v>57</v>
      </c>
      <c r="H77" s="5" t="s">
        <v>39</v>
      </c>
      <c r="I77" s="5" t="s">
        <v>40</v>
      </c>
      <c r="J77" s="5" t="s">
        <v>37</v>
      </c>
      <c r="K77" s="5">
        <v>6</v>
      </c>
    </row>
    <row r="78" spans="2:11" ht="16.5" x14ac:dyDescent="0.25">
      <c r="B78" s="5">
        <v>76</v>
      </c>
      <c r="C78" s="5" t="s">
        <v>19</v>
      </c>
      <c r="D78" s="5" t="s">
        <v>110</v>
      </c>
      <c r="E78" s="5" t="s">
        <v>113</v>
      </c>
      <c r="F78" s="5" t="s">
        <v>33</v>
      </c>
      <c r="G78" s="5" t="s">
        <v>44</v>
      </c>
      <c r="H78" s="5" t="s">
        <v>39</v>
      </c>
      <c r="I78" s="5" t="s">
        <v>40</v>
      </c>
      <c r="J78" s="5" t="s">
        <v>37</v>
      </c>
      <c r="K78" s="5">
        <v>6</v>
      </c>
    </row>
    <row r="79" spans="2:11" ht="16.5" x14ac:dyDescent="0.25">
      <c r="B79" s="5">
        <v>77</v>
      </c>
      <c r="C79" s="5" t="s">
        <v>19</v>
      </c>
      <c r="D79" s="5" t="s">
        <v>110</v>
      </c>
      <c r="E79" s="5" t="s">
        <v>114</v>
      </c>
      <c r="F79" s="5" t="s">
        <v>33</v>
      </c>
      <c r="G79" s="5" t="s">
        <v>44</v>
      </c>
      <c r="H79" s="5" t="s">
        <v>39</v>
      </c>
      <c r="I79" s="5" t="s">
        <v>40</v>
      </c>
      <c r="J79" s="5" t="s">
        <v>37</v>
      </c>
      <c r="K79" s="5">
        <v>6</v>
      </c>
    </row>
    <row r="80" spans="2:11" ht="16.5" x14ac:dyDescent="0.25">
      <c r="B80" s="5">
        <v>78</v>
      </c>
      <c r="C80" s="5" t="s">
        <v>19</v>
      </c>
      <c r="D80" s="5" t="s">
        <v>110</v>
      </c>
      <c r="E80" s="5" t="s">
        <v>115</v>
      </c>
      <c r="F80" s="5" t="s">
        <v>33</v>
      </c>
      <c r="G80" s="5" t="s">
        <v>44</v>
      </c>
      <c r="H80" s="5" t="s">
        <v>39</v>
      </c>
      <c r="I80" s="5" t="s">
        <v>40</v>
      </c>
      <c r="J80" s="5" t="s">
        <v>37</v>
      </c>
      <c r="K80" s="5">
        <v>6</v>
      </c>
    </row>
    <row r="81" spans="2:11" ht="16.5" x14ac:dyDescent="0.25">
      <c r="B81" s="5">
        <v>79</v>
      </c>
      <c r="C81" s="5" t="s">
        <v>19</v>
      </c>
      <c r="D81" s="5" t="s">
        <v>110</v>
      </c>
      <c r="E81" s="5" t="s">
        <v>116</v>
      </c>
      <c r="F81" s="5" t="s">
        <v>33</v>
      </c>
      <c r="G81" s="5" t="s">
        <v>44</v>
      </c>
      <c r="H81" s="5" t="s">
        <v>39</v>
      </c>
      <c r="I81" s="5" t="s">
        <v>40</v>
      </c>
      <c r="J81" s="5" t="s">
        <v>37</v>
      </c>
      <c r="K81" s="5">
        <v>7</v>
      </c>
    </row>
    <row r="82" spans="2:11" ht="16.5" x14ac:dyDescent="0.25">
      <c r="B82" s="5">
        <v>80</v>
      </c>
      <c r="C82" s="5" t="s">
        <v>19</v>
      </c>
      <c r="D82" s="5" t="s">
        <v>110</v>
      </c>
      <c r="E82" s="5" t="s">
        <v>117</v>
      </c>
      <c r="F82" s="5" t="s">
        <v>33</v>
      </c>
      <c r="G82" s="5" t="s">
        <v>44</v>
      </c>
      <c r="H82" s="5" t="s">
        <v>39</v>
      </c>
      <c r="I82" s="5" t="s">
        <v>48</v>
      </c>
      <c r="J82" s="5" t="s">
        <v>37</v>
      </c>
      <c r="K82" s="5">
        <v>6</v>
      </c>
    </row>
    <row r="83" spans="2:11" ht="16.5" x14ac:dyDescent="0.25">
      <c r="B83" s="5">
        <v>81</v>
      </c>
      <c r="C83" s="5" t="s">
        <v>19</v>
      </c>
      <c r="D83" s="5" t="s">
        <v>110</v>
      </c>
      <c r="E83" s="5" t="s">
        <v>118</v>
      </c>
      <c r="F83" s="5" t="s">
        <v>33</v>
      </c>
      <c r="G83" s="5" t="s">
        <v>44</v>
      </c>
      <c r="H83" s="5" t="s">
        <v>39</v>
      </c>
      <c r="I83" s="5" t="s">
        <v>48</v>
      </c>
      <c r="J83" s="5" t="s">
        <v>37</v>
      </c>
      <c r="K83" s="5">
        <v>6</v>
      </c>
    </row>
    <row r="84" spans="2:11" ht="16.5" x14ac:dyDescent="0.25">
      <c r="B84" s="5">
        <v>82</v>
      </c>
      <c r="C84" s="5" t="s">
        <v>19</v>
      </c>
      <c r="D84" s="5" t="s">
        <v>110</v>
      </c>
      <c r="E84" s="5" t="s">
        <v>119</v>
      </c>
      <c r="F84" s="5" t="s">
        <v>33</v>
      </c>
      <c r="G84" s="5" t="s">
        <v>57</v>
      </c>
      <c r="H84" s="5" t="s">
        <v>39</v>
      </c>
      <c r="I84" s="5" t="s">
        <v>40</v>
      </c>
      <c r="J84" s="5" t="s">
        <v>37</v>
      </c>
      <c r="K84" s="5">
        <v>6</v>
      </c>
    </row>
    <row r="85" spans="2:11" ht="16.5" x14ac:dyDescent="0.25">
      <c r="B85" s="5">
        <v>83</v>
      </c>
      <c r="C85" s="5" t="s">
        <v>19</v>
      </c>
      <c r="D85" s="5" t="s">
        <v>110</v>
      </c>
      <c r="E85" s="5" t="s">
        <v>120</v>
      </c>
      <c r="F85" s="5" t="s">
        <v>33</v>
      </c>
      <c r="G85" s="5" t="s">
        <v>56</v>
      </c>
      <c r="H85" s="5" t="s">
        <v>39</v>
      </c>
      <c r="I85" s="5" t="s">
        <v>36</v>
      </c>
      <c r="J85" s="5" t="s">
        <v>37</v>
      </c>
      <c r="K85" s="5">
        <v>3</v>
      </c>
    </row>
    <row r="86" spans="2:11" ht="16.5" x14ac:dyDescent="0.25">
      <c r="B86" s="5">
        <v>84</v>
      </c>
      <c r="C86" s="5" t="s">
        <v>19</v>
      </c>
      <c r="D86" s="5" t="s">
        <v>110</v>
      </c>
      <c r="E86" s="5" t="s">
        <v>121</v>
      </c>
      <c r="F86" s="5" t="s">
        <v>33</v>
      </c>
      <c r="G86" s="5" t="s">
        <v>57</v>
      </c>
      <c r="H86" s="5" t="s">
        <v>39</v>
      </c>
      <c r="I86" s="5" t="s">
        <v>40</v>
      </c>
      <c r="J86" s="5" t="s">
        <v>37</v>
      </c>
      <c r="K86" s="5">
        <v>7</v>
      </c>
    </row>
    <row r="87" spans="2:11" ht="16.5" x14ac:dyDescent="0.25">
      <c r="B87" s="5">
        <v>85</v>
      </c>
      <c r="C87" s="5" t="s">
        <v>19</v>
      </c>
      <c r="D87" s="5" t="s">
        <v>110</v>
      </c>
      <c r="E87" s="5" t="s">
        <v>121</v>
      </c>
      <c r="F87" s="5" t="s">
        <v>33</v>
      </c>
      <c r="G87" s="5" t="s">
        <v>56</v>
      </c>
      <c r="H87" s="5" t="s">
        <v>39</v>
      </c>
      <c r="I87" s="5" t="s">
        <v>36</v>
      </c>
      <c r="J87" s="5" t="s">
        <v>37</v>
      </c>
      <c r="K87" s="5">
        <v>3</v>
      </c>
    </row>
    <row r="88" spans="2:11" ht="16.5" x14ac:dyDescent="0.25">
      <c r="B88" s="5">
        <v>86</v>
      </c>
      <c r="C88" s="5" t="s">
        <v>19</v>
      </c>
      <c r="D88" s="5" t="s">
        <v>110</v>
      </c>
      <c r="E88" s="5" t="s">
        <v>122</v>
      </c>
      <c r="F88" s="5" t="s">
        <v>33</v>
      </c>
      <c r="G88" s="5" t="s">
        <v>56</v>
      </c>
      <c r="H88" s="5" t="s">
        <v>39</v>
      </c>
      <c r="I88" s="5" t="s">
        <v>36</v>
      </c>
      <c r="J88" s="5" t="s">
        <v>37</v>
      </c>
      <c r="K88" s="5">
        <v>3</v>
      </c>
    </row>
    <row r="89" spans="2:11" ht="16.5" x14ac:dyDescent="0.25">
      <c r="B89" s="5">
        <v>87</v>
      </c>
      <c r="C89" s="5" t="s">
        <v>19</v>
      </c>
      <c r="D89" s="5" t="s">
        <v>110</v>
      </c>
      <c r="E89" s="5" t="s">
        <v>122</v>
      </c>
      <c r="F89" s="5" t="s">
        <v>33</v>
      </c>
      <c r="G89" s="5" t="s">
        <v>57</v>
      </c>
      <c r="H89" s="5" t="s">
        <v>39</v>
      </c>
      <c r="I89" s="5" t="s">
        <v>40</v>
      </c>
      <c r="J89" s="5" t="s">
        <v>37</v>
      </c>
      <c r="K89" s="5">
        <v>6</v>
      </c>
    </row>
    <row r="90" spans="2:11" ht="16.5" x14ac:dyDescent="0.25">
      <c r="B90" s="5">
        <v>88</v>
      </c>
      <c r="C90" s="5" t="s">
        <v>19</v>
      </c>
      <c r="D90" s="5" t="s">
        <v>123</v>
      </c>
      <c r="E90" s="5" t="s">
        <v>124</v>
      </c>
      <c r="F90" s="5" t="s">
        <v>33</v>
      </c>
      <c r="G90" s="5" t="s">
        <v>44</v>
      </c>
      <c r="H90" s="5" t="s">
        <v>39</v>
      </c>
      <c r="I90" s="5" t="s">
        <v>40</v>
      </c>
      <c r="J90" s="5" t="s">
        <v>37</v>
      </c>
      <c r="K90" s="5">
        <v>6</v>
      </c>
    </row>
    <row r="91" spans="2:11" ht="16.5" x14ac:dyDescent="0.25">
      <c r="B91" s="5">
        <v>89</v>
      </c>
      <c r="C91" s="5" t="s">
        <v>19</v>
      </c>
      <c r="D91" s="5" t="s">
        <v>123</v>
      </c>
      <c r="E91" s="5" t="s">
        <v>125</v>
      </c>
      <c r="F91" s="5" t="s">
        <v>33</v>
      </c>
      <c r="G91" s="5" t="s">
        <v>44</v>
      </c>
      <c r="H91" s="5" t="s">
        <v>39</v>
      </c>
      <c r="I91" s="5" t="s">
        <v>40</v>
      </c>
      <c r="J91" s="5" t="s">
        <v>37</v>
      </c>
      <c r="K91" s="5">
        <v>6</v>
      </c>
    </row>
    <row r="92" spans="2:11" ht="16.5" x14ac:dyDescent="0.25">
      <c r="B92" s="5">
        <v>90</v>
      </c>
      <c r="C92" s="5" t="s">
        <v>19</v>
      </c>
      <c r="D92" s="5" t="s">
        <v>123</v>
      </c>
      <c r="E92" s="5" t="s">
        <v>126</v>
      </c>
      <c r="F92" s="5" t="s">
        <v>33</v>
      </c>
      <c r="G92" s="5" t="s">
        <v>44</v>
      </c>
      <c r="H92" s="5" t="s">
        <v>39</v>
      </c>
      <c r="I92" s="5" t="s">
        <v>40</v>
      </c>
      <c r="J92" s="5" t="s">
        <v>37</v>
      </c>
      <c r="K92" s="5">
        <v>7</v>
      </c>
    </row>
    <row r="93" spans="2:11" ht="16.5" x14ac:dyDescent="0.25">
      <c r="B93" s="5">
        <v>91</v>
      </c>
      <c r="C93" s="5" t="s">
        <v>19</v>
      </c>
      <c r="D93" s="5" t="s">
        <v>123</v>
      </c>
      <c r="E93" s="5" t="s">
        <v>127</v>
      </c>
      <c r="F93" s="5" t="s">
        <v>33</v>
      </c>
      <c r="G93" s="5" t="s">
        <v>44</v>
      </c>
      <c r="H93" s="5" t="s">
        <v>39</v>
      </c>
      <c r="I93" s="5" t="s">
        <v>40</v>
      </c>
      <c r="J93" s="5" t="s">
        <v>37</v>
      </c>
      <c r="K93" s="5">
        <v>7</v>
      </c>
    </row>
    <row r="94" spans="2:11" ht="16.5" x14ac:dyDescent="0.25">
      <c r="B94" s="5">
        <v>92</v>
      </c>
      <c r="C94" s="5" t="s">
        <v>19</v>
      </c>
      <c r="D94" s="5" t="s">
        <v>123</v>
      </c>
      <c r="E94" s="5" t="s">
        <v>128</v>
      </c>
      <c r="F94" s="5" t="s">
        <v>33</v>
      </c>
      <c r="G94" s="5" t="s">
        <v>44</v>
      </c>
      <c r="H94" s="5" t="s">
        <v>39</v>
      </c>
      <c r="I94" s="5" t="s">
        <v>40</v>
      </c>
      <c r="J94" s="5" t="s">
        <v>37</v>
      </c>
      <c r="K94" s="5">
        <v>6</v>
      </c>
    </row>
    <row r="95" spans="2:11" ht="16.5" x14ac:dyDescent="0.25">
      <c r="B95" s="5">
        <v>93</v>
      </c>
      <c r="C95" s="5" t="s">
        <v>19</v>
      </c>
      <c r="D95" s="5" t="s">
        <v>123</v>
      </c>
      <c r="E95" s="5" t="s">
        <v>129</v>
      </c>
      <c r="F95" s="5" t="s">
        <v>33</v>
      </c>
      <c r="G95" s="5" t="s">
        <v>56</v>
      </c>
      <c r="H95" s="5" t="s">
        <v>39</v>
      </c>
      <c r="I95" s="5" t="s">
        <v>36</v>
      </c>
      <c r="J95" s="5" t="s">
        <v>37</v>
      </c>
      <c r="K95" s="5">
        <v>3</v>
      </c>
    </row>
    <row r="96" spans="2:11" ht="16.5" x14ac:dyDescent="0.25">
      <c r="B96" s="5">
        <v>94</v>
      </c>
      <c r="C96" s="5" t="s">
        <v>19</v>
      </c>
      <c r="D96" s="5" t="s">
        <v>123</v>
      </c>
      <c r="E96" s="5" t="s">
        <v>129</v>
      </c>
      <c r="F96" s="5" t="s">
        <v>33</v>
      </c>
      <c r="G96" s="5" t="s">
        <v>57</v>
      </c>
      <c r="H96" s="5" t="s">
        <v>39</v>
      </c>
      <c r="I96" s="5" t="s">
        <v>36</v>
      </c>
      <c r="J96" s="5" t="s">
        <v>37</v>
      </c>
      <c r="K96" s="5">
        <v>7</v>
      </c>
    </row>
    <row r="97" spans="2:11" ht="16.5" x14ac:dyDescent="0.25">
      <c r="B97" s="5">
        <v>95</v>
      </c>
      <c r="C97" s="5" t="s">
        <v>19</v>
      </c>
      <c r="D97" s="5" t="s">
        <v>123</v>
      </c>
      <c r="E97" s="5" t="s">
        <v>130</v>
      </c>
      <c r="F97" s="5" t="s">
        <v>33</v>
      </c>
      <c r="G97" s="5" t="s">
        <v>56</v>
      </c>
      <c r="H97" s="5" t="s">
        <v>39</v>
      </c>
      <c r="I97" s="5" t="s">
        <v>36</v>
      </c>
      <c r="J97" s="5" t="s">
        <v>37</v>
      </c>
      <c r="K97" s="5">
        <v>3</v>
      </c>
    </row>
    <row r="98" spans="2:11" ht="16.5" x14ac:dyDescent="0.25">
      <c r="B98" s="5">
        <v>96</v>
      </c>
      <c r="C98" s="5" t="s">
        <v>19</v>
      </c>
      <c r="D98" s="5" t="s">
        <v>123</v>
      </c>
      <c r="E98" s="5" t="s">
        <v>130</v>
      </c>
      <c r="F98" s="5" t="s">
        <v>33</v>
      </c>
      <c r="G98" s="5" t="s">
        <v>57</v>
      </c>
      <c r="H98" s="5" t="s">
        <v>39</v>
      </c>
      <c r="I98" s="5" t="s">
        <v>40</v>
      </c>
      <c r="J98" s="5" t="s">
        <v>37</v>
      </c>
      <c r="K98" s="5">
        <v>6</v>
      </c>
    </row>
    <row r="99" spans="2:11" ht="16.5" x14ac:dyDescent="0.25">
      <c r="B99" s="5">
        <v>97</v>
      </c>
      <c r="C99" s="5" t="s">
        <v>19</v>
      </c>
      <c r="D99" s="5" t="s">
        <v>123</v>
      </c>
      <c r="E99" s="5" t="s">
        <v>131</v>
      </c>
      <c r="F99" s="5" t="s">
        <v>33</v>
      </c>
      <c r="G99" s="5" t="s">
        <v>56</v>
      </c>
      <c r="H99" s="5" t="s">
        <v>39</v>
      </c>
      <c r="I99" s="5" t="s">
        <v>36</v>
      </c>
      <c r="J99" s="5" t="s">
        <v>37</v>
      </c>
      <c r="K99" s="9">
        <v>3</v>
      </c>
    </row>
    <row r="100" spans="2:11" ht="16.5" x14ac:dyDescent="0.25">
      <c r="B100" s="5">
        <v>98</v>
      </c>
      <c r="C100" s="5" t="s">
        <v>19</v>
      </c>
      <c r="D100" s="5" t="s">
        <v>123</v>
      </c>
      <c r="E100" s="5" t="s">
        <v>131</v>
      </c>
      <c r="F100" s="5" t="s">
        <v>33</v>
      </c>
      <c r="G100" s="5" t="s">
        <v>57</v>
      </c>
      <c r="H100" s="5" t="s">
        <v>39</v>
      </c>
      <c r="I100" s="5" t="s">
        <v>40</v>
      </c>
      <c r="J100" s="5" t="s">
        <v>37</v>
      </c>
      <c r="K100" s="9">
        <v>6</v>
      </c>
    </row>
    <row r="101" spans="2:11" ht="16.5" x14ac:dyDescent="0.25">
      <c r="B101" s="5">
        <v>99</v>
      </c>
      <c r="C101" s="5" t="s">
        <v>19</v>
      </c>
      <c r="D101" s="5" t="s">
        <v>123</v>
      </c>
      <c r="E101" s="5" t="s">
        <v>132</v>
      </c>
      <c r="F101" s="5" t="s">
        <v>33</v>
      </c>
      <c r="G101" s="5" t="s">
        <v>76</v>
      </c>
      <c r="H101" s="5" t="s">
        <v>35</v>
      </c>
      <c r="I101" s="5" t="s">
        <v>36</v>
      </c>
      <c r="J101" s="5" t="s">
        <v>37</v>
      </c>
      <c r="K101" s="9">
        <v>3</v>
      </c>
    </row>
    <row r="102" spans="2:11" ht="16.5" x14ac:dyDescent="0.25">
      <c r="B102" s="5">
        <v>100</v>
      </c>
      <c r="C102" s="5" t="s">
        <v>19</v>
      </c>
      <c r="D102" s="5" t="s">
        <v>123</v>
      </c>
      <c r="E102" s="5" t="s">
        <v>132</v>
      </c>
      <c r="F102" s="5" t="s">
        <v>33</v>
      </c>
      <c r="G102" s="5" t="s">
        <v>57</v>
      </c>
      <c r="H102" s="5" t="s">
        <v>39</v>
      </c>
      <c r="I102" s="5" t="s">
        <v>40</v>
      </c>
      <c r="J102" s="5" t="s">
        <v>37</v>
      </c>
      <c r="K102" s="9">
        <v>7</v>
      </c>
    </row>
    <row r="103" spans="2:11" ht="16.5" x14ac:dyDescent="0.25">
      <c r="B103" s="5">
        <v>101</v>
      </c>
      <c r="C103" s="5" t="s">
        <v>19</v>
      </c>
      <c r="D103" s="5" t="s">
        <v>123</v>
      </c>
      <c r="E103" s="5" t="s">
        <v>133</v>
      </c>
      <c r="F103" s="6" t="s">
        <v>51</v>
      </c>
      <c r="G103" s="8" t="s">
        <v>52</v>
      </c>
      <c r="H103" s="6" t="s">
        <v>35</v>
      </c>
      <c r="I103" s="6" t="s">
        <v>53</v>
      </c>
      <c r="J103" s="6" t="s">
        <v>37</v>
      </c>
      <c r="K103" s="5">
        <v>3</v>
      </c>
    </row>
    <row r="104" spans="2:11" ht="16.5" x14ac:dyDescent="0.25">
      <c r="B104" s="5">
        <v>102</v>
      </c>
      <c r="C104" s="5" t="s">
        <v>19</v>
      </c>
      <c r="D104" s="5" t="s">
        <v>123</v>
      </c>
      <c r="E104" s="5" t="s">
        <v>133</v>
      </c>
      <c r="F104" s="6" t="s">
        <v>51</v>
      </c>
      <c r="G104" s="8" t="s">
        <v>54</v>
      </c>
      <c r="H104" s="6" t="s">
        <v>39</v>
      </c>
      <c r="I104" s="6" t="s">
        <v>48</v>
      </c>
      <c r="J104" s="6" t="s">
        <v>37</v>
      </c>
      <c r="K104" s="5">
        <v>7</v>
      </c>
    </row>
    <row r="105" spans="2:11" ht="16.5" x14ac:dyDescent="0.25">
      <c r="B105" s="5">
        <v>103</v>
      </c>
      <c r="C105" s="5" t="s">
        <v>19</v>
      </c>
      <c r="D105" s="8" t="s">
        <v>134</v>
      </c>
      <c r="E105" s="5" t="s">
        <v>135</v>
      </c>
      <c r="F105" s="5" t="s">
        <v>33</v>
      </c>
      <c r="G105" s="5" t="s">
        <v>44</v>
      </c>
      <c r="H105" s="5" t="s">
        <v>39</v>
      </c>
      <c r="I105" s="5" t="s">
        <v>40</v>
      </c>
      <c r="J105" s="5" t="s">
        <v>37</v>
      </c>
      <c r="K105" s="5">
        <v>6</v>
      </c>
    </row>
    <row r="106" spans="2:11" ht="16.5" x14ac:dyDescent="0.25">
      <c r="B106" s="5">
        <v>104</v>
      </c>
      <c r="C106" s="5" t="s">
        <v>19</v>
      </c>
      <c r="D106" s="10" t="s">
        <v>134</v>
      </c>
      <c r="E106" s="5" t="s">
        <v>136</v>
      </c>
      <c r="F106" s="5" t="s">
        <v>33</v>
      </c>
      <c r="G106" s="5" t="s">
        <v>44</v>
      </c>
      <c r="H106" s="5" t="s">
        <v>39</v>
      </c>
      <c r="I106" s="5" t="s">
        <v>40</v>
      </c>
      <c r="J106" s="5" t="s">
        <v>37</v>
      </c>
      <c r="K106" s="5">
        <v>6</v>
      </c>
    </row>
    <row r="107" spans="2:11" ht="16.5" x14ac:dyDescent="0.25">
      <c r="B107" s="5">
        <v>105</v>
      </c>
      <c r="C107" s="5" t="s">
        <v>19</v>
      </c>
      <c r="D107" s="10" t="s">
        <v>134</v>
      </c>
      <c r="E107" s="5" t="s">
        <v>137</v>
      </c>
      <c r="F107" s="5" t="s">
        <v>33</v>
      </c>
      <c r="G107" s="5" t="s">
        <v>56</v>
      </c>
      <c r="H107" s="5" t="s">
        <v>39</v>
      </c>
      <c r="I107" s="5" t="s">
        <v>36</v>
      </c>
      <c r="J107" s="5" t="s">
        <v>37</v>
      </c>
      <c r="K107" s="5">
        <v>4</v>
      </c>
    </row>
    <row r="108" spans="2:11" ht="16.5" x14ac:dyDescent="0.25">
      <c r="B108" s="5">
        <v>106</v>
      </c>
      <c r="C108" s="5" t="s">
        <v>19</v>
      </c>
      <c r="D108" s="10" t="s">
        <v>134</v>
      </c>
      <c r="E108" s="5" t="s">
        <v>137</v>
      </c>
      <c r="F108" s="5" t="s">
        <v>33</v>
      </c>
      <c r="G108" s="5" t="s">
        <v>57</v>
      </c>
      <c r="H108" s="5" t="s">
        <v>39</v>
      </c>
      <c r="I108" s="5" t="s">
        <v>40</v>
      </c>
      <c r="J108" s="5" t="s">
        <v>37</v>
      </c>
      <c r="K108" s="5">
        <v>6</v>
      </c>
    </row>
    <row r="109" spans="2:11" ht="16.5" x14ac:dyDescent="0.25">
      <c r="B109" s="5">
        <v>107</v>
      </c>
      <c r="C109" s="11" t="s">
        <v>19</v>
      </c>
      <c r="D109" s="11" t="s">
        <v>134</v>
      </c>
      <c r="E109" s="5" t="s">
        <v>138</v>
      </c>
      <c r="F109" s="11" t="s">
        <v>33</v>
      </c>
      <c r="G109" s="11" t="s">
        <v>76</v>
      </c>
      <c r="H109" s="11" t="s">
        <v>39</v>
      </c>
      <c r="I109" s="11" t="s">
        <v>53</v>
      </c>
      <c r="J109" s="11" t="s">
        <v>37</v>
      </c>
      <c r="K109" s="11">
        <v>3</v>
      </c>
    </row>
    <row r="110" spans="2:11" ht="16.5" x14ac:dyDescent="0.25">
      <c r="B110" s="5">
        <v>108</v>
      </c>
      <c r="C110" s="5" t="s">
        <v>19</v>
      </c>
      <c r="D110" s="5" t="s">
        <v>134</v>
      </c>
      <c r="E110" s="5" t="s">
        <v>138</v>
      </c>
      <c r="F110" s="5" t="s">
        <v>33</v>
      </c>
      <c r="G110" s="5" t="s">
        <v>57</v>
      </c>
      <c r="H110" s="5" t="s">
        <v>39</v>
      </c>
      <c r="I110" s="5" t="s">
        <v>48</v>
      </c>
      <c r="J110" s="5" t="s">
        <v>37</v>
      </c>
      <c r="K110" s="5">
        <v>7</v>
      </c>
    </row>
    <row r="111" spans="2:11" ht="16.5" x14ac:dyDescent="0.25">
      <c r="B111" s="5">
        <v>109</v>
      </c>
      <c r="C111" s="5" t="s">
        <v>20</v>
      </c>
      <c r="D111" s="5" t="s">
        <v>139</v>
      </c>
      <c r="E111" s="5" t="s">
        <v>140</v>
      </c>
      <c r="F111" s="5" t="s">
        <v>33</v>
      </c>
      <c r="G111" s="5" t="s">
        <v>56</v>
      </c>
      <c r="H111" s="5" t="s">
        <v>39</v>
      </c>
      <c r="I111" s="5" t="s">
        <v>36</v>
      </c>
      <c r="J111" s="5" t="s">
        <v>37</v>
      </c>
      <c r="K111" s="5">
        <v>3</v>
      </c>
    </row>
    <row r="112" spans="2:11" ht="16.5" x14ac:dyDescent="0.25">
      <c r="B112" s="5">
        <v>110</v>
      </c>
      <c r="C112" s="5" t="s">
        <v>20</v>
      </c>
      <c r="D112" s="5" t="s">
        <v>139</v>
      </c>
      <c r="E112" s="5" t="s">
        <v>140</v>
      </c>
      <c r="F112" s="5" t="s">
        <v>33</v>
      </c>
      <c r="G112" s="5" t="s">
        <v>57</v>
      </c>
      <c r="H112" s="5" t="s">
        <v>39</v>
      </c>
      <c r="I112" s="5" t="s">
        <v>40</v>
      </c>
      <c r="J112" s="5" t="s">
        <v>37</v>
      </c>
      <c r="K112" s="5">
        <v>6</v>
      </c>
    </row>
    <row r="113" spans="2:11" ht="16.5" x14ac:dyDescent="0.25">
      <c r="B113" s="5">
        <v>111</v>
      </c>
      <c r="C113" s="5" t="s">
        <v>20</v>
      </c>
      <c r="D113" s="5" t="s">
        <v>139</v>
      </c>
      <c r="E113" s="5" t="s">
        <v>141</v>
      </c>
      <c r="F113" s="5" t="s">
        <v>33</v>
      </c>
      <c r="G113" s="5" t="s">
        <v>56</v>
      </c>
      <c r="H113" s="5" t="s">
        <v>39</v>
      </c>
      <c r="I113" s="5" t="s">
        <v>36</v>
      </c>
      <c r="J113" s="5" t="s">
        <v>37</v>
      </c>
      <c r="K113" s="5">
        <v>3</v>
      </c>
    </row>
    <row r="114" spans="2:11" ht="16.5" x14ac:dyDescent="0.25">
      <c r="B114" s="5">
        <v>112</v>
      </c>
      <c r="C114" s="5" t="s">
        <v>20</v>
      </c>
      <c r="D114" s="5" t="s">
        <v>139</v>
      </c>
      <c r="E114" s="5" t="s">
        <v>141</v>
      </c>
      <c r="F114" s="5" t="s">
        <v>33</v>
      </c>
      <c r="G114" s="5" t="s">
        <v>57</v>
      </c>
      <c r="H114" s="5" t="s">
        <v>39</v>
      </c>
      <c r="I114" s="5" t="s">
        <v>40</v>
      </c>
      <c r="J114" s="5" t="s">
        <v>37</v>
      </c>
      <c r="K114" s="5">
        <v>7</v>
      </c>
    </row>
    <row r="115" spans="2:11" ht="16.5" x14ac:dyDescent="0.25">
      <c r="B115" s="5">
        <v>113</v>
      </c>
      <c r="C115" s="5" t="s">
        <v>20</v>
      </c>
      <c r="D115" s="5" t="s">
        <v>139</v>
      </c>
      <c r="E115" s="5" t="s">
        <v>142</v>
      </c>
      <c r="F115" s="5" t="s">
        <v>33</v>
      </c>
      <c r="G115" s="5" t="s">
        <v>44</v>
      </c>
      <c r="H115" s="5" t="s">
        <v>39</v>
      </c>
      <c r="I115" s="5" t="s">
        <v>40</v>
      </c>
      <c r="J115" s="5" t="s">
        <v>37</v>
      </c>
      <c r="K115" s="5">
        <v>6</v>
      </c>
    </row>
    <row r="116" spans="2:11" ht="16.5" x14ac:dyDescent="0.25">
      <c r="B116" s="5">
        <v>114</v>
      </c>
      <c r="C116" s="5" t="s">
        <v>20</v>
      </c>
      <c r="D116" s="5" t="s">
        <v>139</v>
      </c>
      <c r="E116" s="5" t="s">
        <v>143</v>
      </c>
      <c r="F116" s="5" t="s">
        <v>33</v>
      </c>
      <c r="G116" s="5" t="s">
        <v>44</v>
      </c>
      <c r="H116" s="5" t="s">
        <v>39</v>
      </c>
      <c r="I116" s="5" t="s">
        <v>40</v>
      </c>
      <c r="J116" s="5" t="s">
        <v>37</v>
      </c>
      <c r="K116" s="5">
        <v>6</v>
      </c>
    </row>
    <row r="117" spans="2:11" ht="16.5" x14ac:dyDescent="0.25">
      <c r="B117" s="5">
        <v>115</v>
      </c>
      <c r="C117" s="5" t="s">
        <v>20</v>
      </c>
      <c r="D117" s="5" t="s">
        <v>144</v>
      </c>
      <c r="E117" s="5" t="s">
        <v>145</v>
      </c>
      <c r="F117" s="5" t="s">
        <v>33</v>
      </c>
      <c r="G117" s="5" t="s">
        <v>44</v>
      </c>
      <c r="H117" s="5" t="s">
        <v>39</v>
      </c>
      <c r="I117" s="5" t="s">
        <v>40</v>
      </c>
      <c r="J117" s="5" t="s">
        <v>37</v>
      </c>
      <c r="K117" s="5">
        <v>6</v>
      </c>
    </row>
    <row r="118" spans="2:11" ht="16.5" x14ac:dyDescent="0.25">
      <c r="B118" s="5">
        <v>116</v>
      </c>
      <c r="C118" s="5" t="s">
        <v>20</v>
      </c>
      <c r="D118" s="5" t="s">
        <v>144</v>
      </c>
      <c r="E118" s="5" t="s">
        <v>146</v>
      </c>
      <c r="F118" s="5" t="s">
        <v>33</v>
      </c>
      <c r="G118" s="5" t="s">
        <v>44</v>
      </c>
      <c r="H118" s="5" t="s">
        <v>39</v>
      </c>
      <c r="I118" s="5" t="s">
        <v>40</v>
      </c>
      <c r="J118" s="5" t="s">
        <v>37</v>
      </c>
      <c r="K118" s="5">
        <v>6</v>
      </c>
    </row>
    <row r="119" spans="2:11" ht="16.5" x14ac:dyDescent="0.25">
      <c r="B119" s="5">
        <v>117</v>
      </c>
      <c r="C119" s="5" t="s">
        <v>20</v>
      </c>
      <c r="D119" s="5" t="s">
        <v>144</v>
      </c>
      <c r="E119" s="5" t="s">
        <v>147</v>
      </c>
      <c r="F119" s="5" t="s">
        <v>33</v>
      </c>
      <c r="G119" s="5" t="s">
        <v>44</v>
      </c>
      <c r="H119" s="5" t="s">
        <v>39</v>
      </c>
      <c r="I119" s="5" t="s">
        <v>40</v>
      </c>
      <c r="J119" s="5" t="s">
        <v>37</v>
      </c>
      <c r="K119" s="5">
        <v>6</v>
      </c>
    </row>
    <row r="120" spans="2:11" ht="16.5" x14ac:dyDescent="0.25">
      <c r="B120" s="5">
        <v>118</v>
      </c>
      <c r="C120" s="5" t="s">
        <v>20</v>
      </c>
      <c r="D120" s="5" t="s">
        <v>144</v>
      </c>
      <c r="E120" s="5" t="s">
        <v>148</v>
      </c>
      <c r="F120" s="5" t="s">
        <v>33</v>
      </c>
      <c r="G120" s="5" t="s">
        <v>44</v>
      </c>
      <c r="H120" s="5" t="s">
        <v>39</v>
      </c>
      <c r="I120" s="5" t="s">
        <v>40</v>
      </c>
      <c r="J120" s="5" t="s">
        <v>37</v>
      </c>
      <c r="K120" s="5">
        <v>6</v>
      </c>
    </row>
    <row r="121" spans="2:11" ht="16.5" x14ac:dyDescent="0.25">
      <c r="B121" s="5">
        <v>119</v>
      </c>
      <c r="C121" s="5" t="s">
        <v>20</v>
      </c>
      <c r="D121" s="5" t="s">
        <v>144</v>
      </c>
      <c r="E121" s="5" t="s">
        <v>149</v>
      </c>
      <c r="F121" s="5" t="s">
        <v>33</v>
      </c>
      <c r="G121" s="5" t="s">
        <v>44</v>
      </c>
      <c r="H121" s="5" t="s">
        <v>39</v>
      </c>
      <c r="I121" s="5" t="s">
        <v>40</v>
      </c>
      <c r="J121" s="5" t="s">
        <v>37</v>
      </c>
      <c r="K121" s="5">
        <v>7</v>
      </c>
    </row>
    <row r="122" spans="2:11" ht="16.5" x14ac:dyDescent="0.25">
      <c r="B122" s="5">
        <v>120</v>
      </c>
      <c r="C122" s="5" t="s">
        <v>20</v>
      </c>
      <c r="D122" s="5" t="s">
        <v>144</v>
      </c>
      <c r="E122" s="5" t="s">
        <v>150</v>
      </c>
      <c r="F122" s="5" t="s">
        <v>33</v>
      </c>
      <c r="G122" s="5" t="s">
        <v>44</v>
      </c>
      <c r="H122" s="5" t="s">
        <v>39</v>
      </c>
      <c r="I122" s="5" t="s">
        <v>48</v>
      </c>
      <c r="J122" s="5" t="s">
        <v>37</v>
      </c>
      <c r="K122" s="5">
        <v>7</v>
      </c>
    </row>
    <row r="123" spans="2:11" ht="16.5" x14ac:dyDescent="0.25">
      <c r="B123" s="5">
        <v>121</v>
      </c>
      <c r="C123" s="5" t="s">
        <v>20</v>
      </c>
      <c r="D123" s="5" t="s">
        <v>144</v>
      </c>
      <c r="E123" s="5" t="s">
        <v>151</v>
      </c>
      <c r="F123" s="5" t="s">
        <v>33</v>
      </c>
      <c r="G123" s="5" t="s">
        <v>44</v>
      </c>
      <c r="H123" s="5" t="s">
        <v>39</v>
      </c>
      <c r="I123" s="5" t="s">
        <v>48</v>
      </c>
      <c r="J123" s="5" t="s">
        <v>37</v>
      </c>
      <c r="K123" s="5">
        <v>6</v>
      </c>
    </row>
    <row r="124" spans="2:11" ht="16.5" x14ac:dyDescent="0.25">
      <c r="B124" s="5">
        <v>122</v>
      </c>
      <c r="C124" s="5" t="s">
        <v>20</v>
      </c>
      <c r="D124" s="5" t="s">
        <v>144</v>
      </c>
      <c r="E124" s="5" t="s">
        <v>152</v>
      </c>
      <c r="F124" s="5" t="s">
        <v>33</v>
      </c>
      <c r="G124" s="5" t="s">
        <v>44</v>
      </c>
      <c r="H124" s="5" t="s">
        <v>39</v>
      </c>
      <c r="I124" s="5" t="s">
        <v>48</v>
      </c>
      <c r="J124" s="5" t="s">
        <v>37</v>
      </c>
      <c r="K124" s="5">
        <v>6</v>
      </c>
    </row>
    <row r="125" spans="2:11" ht="16.5" x14ac:dyDescent="0.25">
      <c r="B125" s="5">
        <v>123</v>
      </c>
      <c r="C125" s="5" t="s">
        <v>20</v>
      </c>
      <c r="D125" s="5" t="s">
        <v>144</v>
      </c>
      <c r="E125" s="5" t="s">
        <v>115</v>
      </c>
      <c r="F125" s="5" t="s">
        <v>33</v>
      </c>
      <c r="G125" s="5" t="s">
        <v>44</v>
      </c>
      <c r="H125" s="5" t="s">
        <v>39</v>
      </c>
      <c r="I125" s="5" t="s">
        <v>48</v>
      </c>
      <c r="J125" s="5" t="s">
        <v>37</v>
      </c>
      <c r="K125" s="5">
        <v>6</v>
      </c>
    </row>
    <row r="126" spans="2:11" ht="16.5" x14ac:dyDescent="0.25">
      <c r="B126" s="5">
        <v>124</v>
      </c>
      <c r="C126" s="5" t="s">
        <v>20</v>
      </c>
      <c r="D126" s="5" t="s">
        <v>144</v>
      </c>
      <c r="E126" s="5" t="s">
        <v>153</v>
      </c>
      <c r="F126" s="5" t="s">
        <v>33</v>
      </c>
      <c r="G126" s="5" t="s">
        <v>56</v>
      </c>
      <c r="H126" s="5" t="s">
        <v>39</v>
      </c>
      <c r="I126" s="5" t="s">
        <v>36</v>
      </c>
      <c r="J126" s="5" t="s">
        <v>37</v>
      </c>
      <c r="K126" s="5">
        <v>3</v>
      </c>
    </row>
    <row r="127" spans="2:11" ht="16.5" x14ac:dyDescent="0.25">
      <c r="B127" s="5">
        <v>125</v>
      </c>
      <c r="C127" s="5" t="s">
        <v>20</v>
      </c>
      <c r="D127" s="5" t="s">
        <v>144</v>
      </c>
      <c r="E127" s="5" t="s">
        <v>153</v>
      </c>
      <c r="F127" s="5" t="s">
        <v>33</v>
      </c>
      <c r="G127" s="5" t="s">
        <v>57</v>
      </c>
      <c r="H127" s="5" t="s">
        <v>39</v>
      </c>
      <c r="I127" s="5" t="s">
        <v>40</v>
      </c>
      <c r="J127" s="5" t="s">
        <v>37</v>
      </c>
      <c r="K127" s="5">
        <v>7</v>
      </c>
    </row>
    <row r="128" spans="2:11" ht="16.5" x14ac:dyDescent="0.25">
      <c r="B128" s="5">
        <v>126</v>
      </c>
      <c r="C128" s="5" t="s">
        <v>20</v>
      </c>
      <c r="D128" s="5" t="s">
        <v>144</v>
      </c>
      <c r="E128" s="5" t="s">
        <v>154</v>
      </c>
      <c r="F128" s="5" t="s">
        <v>33</v>
      </c>
      <c r="G128" s="5" t="s">
        <v>56</v>
      </c>
      <c r="H128" s="5" t="s">
        <v>39</v>
      </c>
      <c r="I128" s="5" t="s">
        <v>36</v>
      </c>
      <c r="J128" s="5" t="s">
        <v>37</v>
      </c>
      <c r="K128" s="5">
        <v>3</v>
      </c>
    </row>
    <row r="129" spans="2:11" ht="16.5" x14ac:dyDescent="0.25">
      <c r="B129" s="5">
        <v>127</v>
      </c>
      <c r="C129" s="5" t="s">
        <v>20</v>
      </c>
      <c r="D129" s="5" t="s">
        <v>144</v>
      </c>
      <c r="E129" s="5" t="s">
        <v>154</v>
      </c>
      <c r="F129" s="5" t="s">
        <v>33</v>
      </c>
      <c r="G129" s="5" t="s">
        <v>57</v>
      </c>
      <c r="H129" s="5" t="s">
        <v>39</v>
      </c>
      <c r="I129" s="5" t="s">
        <v>40</v>
      </c>
      <c r="J129" s="5" t="s">
        <v>37</v>
      </c>
      <c r="K129" s="5">
        <v>7</v>
      </c>
    </row>
    <row r="130" spans="2:11" ht="16.5" x14ac:dyDescent="0.25">
      <c r="B130" s="5">
        <v>128</v>
      </c>
      <c r="C130" s="5" t="s">
        <v>20</v>
      </c>
      <c r="D130" s="11" t="s">
        <v>144</v>
      </c>
      <c r="E130" s="5" t="s">
        <v>155</v>
      </c>
      <c r="F130" s="5" t="s">
        <v>33</v>
      </c>
      <c r="G130" s="5" t="s">
        <v>56</v>
      </c>
      <c r="H130" s="5" t="s">
        <v>39</v>
      </c>
      <c r="I130" s="5" t="s">
        <v>36</v>
      </c>
      <c r="J130" s="5" t="s">
        <v>37</v>
      </c>
      <c r="K130" s="5">
        <v>3</v>
      </c>
    </row>
    <row r="131" spans="2:11" ht="16.5" x14ac:dyDescent="0.25">
      <c r="B131" s="5">
        <v>129</v>
      </c>
      <c r="C131" s="5" t="s">
        <v>20</v>
      </c>
      <c r="D131" s="5" t="s">
        <v>144</v>
      </c>
      <c r="E131" s="5" t="s">
        <v>155</v>
      </c>
      <c r="F131" s="5" t="s">
        <v>33</v>
      </c>
      <c r="G131" s="5" t="s">
        <v>57</v>
      </c>
      <c r="H131" s="5" t="s">
        <v>39</v>
      </c>
      <c r="I131" s="5" t="s">
        <v>40</v>
      </c>
      <c r="J131" s="5" t="s">
        <v>37</v>
      </c>
      <c r="K131" s="5">
        <v>7</v>
      </c>
    </row>
    <row r="132" spans="2:11" ht="16.5" x14ac:dyDescent="0.25">
      <c r="B132" s="5">
        <v>130</v>
      </c>
      <c r="C132" s="5" t="s">
        <v>20</v>
      </c>
      <c r="D132" s="6" t="s">
        <v>156</v>
      </c>
      <c r="E132" s="5" t="s">
        <v>157</v>
      </c>
      <c r="F132" s="5" t="s">
        <v>33</v>
      </c>
      <c r="G132" s="5" t="s">
        <v>44</v>
      </c>
      <c r="H132" s="5" t="s">
        <v>39</v>
      </c>
      <c r="I132" s="5" t="s">
        <v>48</v>
      </c>
      <c r="J132" s="5" t="s">
        <v>37</v>
      </c>
      <c r="K132" s="5">
        <v>6</v>
      </c>
    </row>
    <row r="133" spans="2:11" ht="16.5" x14ac:dyDescent="0.25">
      <c r="B133" s="5">
        <v>131</v>
      </c>
      <c r="C133" s="5" t="s">
        <v>20</v>
      </c>
      <c r="D133" s="6" t="s">
        <v>156</v>
      </c>
      <c r="E133" s="5" t="s">
        <v>158</v>
      </c>
      <c r="F133" s="5" t="s">
        <v>33</v>
      </c>
      <c r="G133" s="5" t="s">
        <v>44</v>
      </c>
      <c r="H133" s="5" t="s">
        <v>39</v>
      </c>
      <c r="I133" s="5" t="s">
        <v>48</v>
      </c>
      <c r="J133" s="5" t="s">
        <v>37</v>
      </c>
      <c r="K133" s="5">
        <v>6</v>
      </c>
    </row>
    <row r="134" spans="2:11" ht="16.5" x14ac:dyDescent="0.25">
      <c r="B134" s="5">
        <v>132</v>
      </c>
      <c r="C134" s="5" t="s">
        <v>20</v>
      </c>
      <c r="D134" s="5" t="s">
        <v>156</v>
      </c>
      <c r="E134" s="5" t="s">
        <v>159</v>
      </c>
      <c r="F134" s="5" t="s">
        <v>33</v>
      </c>
      <c r="G134" s="5" t="s">
        <v>44</v>
      </c>
      <c r="H134" s="5" t="s">
        <v>39</v>
      </c>
      <c r="I134" s="5" t="s">
        <v>48</v>
      </c>
      <c r="J134" s="5" t="s">
        <v>37</v>
      </c>
      <c r="K134" s="5">
        <v>6</v>
      </c>
    </row>
    <row r="135" spans="2:11" ht="16.5" x14ac:dyDescent="0.25">
      <c r="B135" s="5">
        <v>133</v>
      </c>
      <c r="C135" s="5" t="s">
        <v>20</v>
      </c>
      <c r="D135" s="6" t="s">
        <v>156</v>
      </c>
      <c r="E135" s="5" t="s">
        <v>160</v>
      </c>
      <c r="F135" s="5" t="s">
        <v>33</v>
      </c>
      <c r="G135" s="5" t="s">
        <v>44</v>
      </c>
      <c r="H135" s="5" t="s">
        <v>39</v>
      </c>
      <c r="I135" s="5" t="s">
        <v>48</v>
      </c>
      <c r="J135" s="5" t="s">
        <v>37</v>
      </c>
      <c r="K135" s="5">
        <v>6</v>
      </c>
    </row>
    <row r="136" spans="2:11" ht="16.5" x14ac:dyDescent="0.25">
      <c r="B136" s="5">
        <v>134</v>
      </c>
      <c r="C136" s="5" t="s">
        <v>20</v>
      </c>
      <c r="D136" s="6" t="s">
        <v>156</v>
      </c>
      <c r="E136" s="5" t="s">
        <v>161</v>
      </c>
      <c r="F136" s="5" t="s">
        <v>33</v>
      </c>
      <c r="G136" s="5" t="s">
        <v>56</v>
      </c>
      <c r="H136" s="5" t="s">
        <v>39</v>
      </c>
      <c r="I136" s="5" t="s">
        <v>36</v>
      </c>
      <c r="J136" s="5" t="s">
        <v>37</v>
      </c>
      <c r="K136" s="5">
        <v>3</v>
      </c>
    </row>
    <row r="137" spans="2:11" ht="16.5" x14ac:dyDescent="0.25">
      <c r="B137" s="5">
        <v>135</v>
      </c>
      <c r="C137" s="5" t="s">
        <v>20</v>
      </c>
      <c r="D137" s="5" t="s">
        <v>156</v>
      </c>
      <c r="E137" s="5" t="s">
        <v>161</v>
      </c>
      <c r="F137" s="5" t="s">
        <v>33</v>
      </c>
      <c r="G137" s="5" t="s">
        <v>57</v>
      </c>
      <c r="H137" s="5" t="s">
        <v>39</v>
      </c>
      <c r="I137" s="5" t="s">
        <v>40</v>
      </c>
      <c r="J137" s="5" t="s">
        <v>37</v>
      </c>
      <c r="K137" s="5">
        <v>7</v>
      </c>
    </row>
    <row r="138" spans="2:11" ht="16.5" x14ac:dyDescent="0.25">
      <c r="B138" s="5">
        <v>136</v>
      </c>
      <c r="C138" s="5" t="s">
        <v>20</v>
      </c>
      <c r="D138" s="6" t="s">
        <v>156</v>
      </c>
      <c r="E138" s="5" t="s">
        <v>162</v>
      </c>
      <c r="F138" s="5" t="s">
        <v>33</v>
      </c>
      <c r="G138" s="5" t="s">
        <v>56</v>
      </c>
      <c r="H138" s="5" t="s">
        <v>39</v>
      </c>
      <c r="I138" s="5" t="s">
        <v>36</v>
      </c>
      <c r="J138" s="5" t="s">
        <v>37</v>
      </c>
      <c r="K138" s="5">
        <v>3</v>
      </c>
    </row>
    <row r="139" spans="2:11" ht="16.5" x14ac:dyDescent="0.25">
      <c r="B139" s="5">
        <v>137</v>
      </c>
      <c r="C139" s="5" t="s">
        <v>20</v>
      </c>
      <c r="D139" s="6" t="s">
        <v>156</v>
      </c>
      <c r="E139" s="5" t="s">
        <v>162</v>
      </c>
      <c r="F139" s="5" t="s">
        <v>33</v>
      </c>
      <c r="G139" s="5" t="s">
        <v>57</v>
      </c>
      <c r="H139" s="5" t="s">
        <v>39</v>
      </c>
      <c r="I139" s="5" t="s">
        <v>40</v>
      </c>
      <c r="J139" s="5" t="s">
        <v>37</v>
      </c>
      <c r="K139" s="5">
        <v>6</v>
      </c>
    </row>
    <row r="140" spans="2:11" ht="16.5" x14ac:dyDescent="0.25">
      <c r="B140" s="5">
        <v>138</v>
      </c>
      <c r="C140" s="5" t="s">
        <v>20</v>
      </c>
      <c r="D140" s="5" t="s">
        <v>156</v>
      </c>
      <c r="E140" s="5" t="s">
        <v>163</v>
      </c>
      <c r="F140" s="5" t="s">
        <v>33</v>
      </c>
      <c r="G140" s="5" t="s">
        <v>56</v>
      </c>
      <c r="H140" s="5" t="s">
        <v>39</v>
      </c>
      <c r="I140" s="5" t="s">
        <v>36</v>
      </c>
      <c r="J140" s="5" t="s">
        <v>37</v>
      </c>
      <c r="K140" s="5">
        <v>3</v>
      </c>
    </row>
    <row r="141" spans="2:11" ht="16.5" x14ac:dyDescent="0.25">
      <c r="B141" s="5">
        <v>139</v>
      </c>
      <c r="C141" s="5" t="s">
        <v>20</v>
      </c>
      <c r="D141" s="6" t="s">
        <v>156</v>
      </c>
      <c r="E141" s="5" t="s">
        <v>163</v>
      </c>
      <c r="F141" s="5" t="s">
        <v>33</v>
      </c>
      <c r="G141" s="5" t="s">
        <v>57</v>
      </c>
      <c r="H141" s="5" t="s">
        <v>39</v>
      </c>
      <c r="I141" s="5" t="s">
        <v>40</v>
      </c>
      <c r="J141" s="5" t="s">
        <v>37</v>
      </c>
      <c r="K141" s="5">
        <v>6</v>
      </c>
    </row>
    <row r="142" spans="2:11" ht="16.5" x14ac:dyDescent="0.25">
      <c r="B142" s="5">
        <v>140</v>
      </c>
      <c r="C142" s="5" t="s">
        <v>20</v>
      </c>
      <c r="D142" s="6" t="s">
        <v>156</v>
      </c>
      <c r="E142" s="5" t="s">
        <v>164</v>
      </c>
      <c r="F142" s="5" t="s">
        <v>33</v>
      </c>
      <c r="G142" s="5" t="s">
        <v>56</v>
      </c>
      <c r="H142" s="5" t="s">
        <v>39</v>
      </c>
      <c r="I142" s="5" t="s">
        <v>36</v>
      </c>
      <c r="J142" s="5" t="s">
        <v>37</v>
      </c>
      <c r="K142" s="5">
        <v>3</v>
      </c>
    </row>
    <row r="143" spans="2:11" ht="16.5" x14ac:dyDescent="0.25">
      <c r="B143" s="5">
        <v>141</v>
      </c>
      <c r="C143" s="5" t="s">
        <v>20</v>
      </c>
      <c r="D143" s="5" t="s">
        <v>156</v>
      </c>
      <c r="E143" s="5" t="s">
        <v>164</v>
      </c>
      <c r="F143" s="5" t="s">
        <v>33</v>
      </c>
      <c r="G143" s="5" t="s">
        <v>57</v>
      </c>
      <c r="H143" s="5" t="s">
        <v>39</v>
      </c>
      <c r="I143" s="5" t="s">
        <v>40</v>
      </c>
      <c r="J143" s="5" t="s">
        <v>37</v>
      </c>
      <c r="K143" s="5">
        <v>5</v>
      </c>
    </row>
    <row r="144" spans="2:11" ht="16.5" x14ac:dyDescent="0.25">
      <c r="B144" s="5">
        <v>142</v>
      </c>
      <c r="C144" s="5" t="s">
        <v>20</v>
      </c>
      <c r="D144" s="6" t="s">
        <v>165</v>
      </c>
      <c r="E144" s="5" t="s">
        <v>166</v>
      </c>
      <c r="F144" s="5" t="s">
        <v>33</v>
      </c>
      <c r="G144" s="5" t="s">
        <v>44</v>
      </c>
      <c r="H144" s="5" t="s">
        <v>39</v>
      </c>
      <c r="I144" s="5" t="s">
        <v>48</v>
      </c>
      <c r="J144" s="5" t="s">
        <v>37</v>
      </c>
      <c r="K144" s="5">
        <v>7</v>
      </c>
    </row>
    <row r="145" spans="2:11" ht="16.5" x14ac:dyDescent="0.25">
      <c r="B145" s="5">
        <v>143</v>
      </c>
      <c r="C145" s="5" t="s">
        <v>20</v>
      </c>
      <c r="D145" s="6" t="s">
        <v>165</v>
      </c>
      <c r="E145" s="5" t="s">
        <v>167</v>
      </c>
      <c r="F145" s="5" t="s">
        <v>33</v>
      </c>
      <c r="G145" s="5" t="s">
        <v>44</v>
      </c>
      <c r="H145" s="5" t="s">
        <v>39</v>
      </c>
      <c r="I145" s="5" t="s">
        <v>48</v>
      </c>
      <c r="J145" s="5" t="s">
        <v>37</v>
      </c>
      <c r="K145" s="5">
        <v>7</v>
      </c>
    </row>
    <row r="146" spans="2:11" ht="16.5" x14ac:dyDescent="0.25">
      <c r="B146" s="5">
        <v>144</v>
      </c>
      <c r="C146" s="5" t="s">
        <v>20</v>
      </c>
      <c r="D146" s="5" t="s">
        <v>165</v>
      </c>
      <c r="E146" s="5" t="s">
        <v>168</v>
      </c>
      <c r="F146" s="5" t="s">
        <v>33</v>
      </c>
      <c r="G146" s="5" t="s">
        <v>44</v>
      </c>
      <c r="H146" s="5" t="s">
        <v>39</v>
      </c>
      <c r="I146" s="5" t="s">
        <v>48</v>
      </c>
      <c r="J146" s="5" t="s">
        <v>37</v>
      </c>
      <c r="K146" s="5">
        <v>7</v>
      </c>
    </row>
    <row r="147" spans="2:11" ht="16.5" x14ac:dyDescent="0.25">
      <c r="B147" s="5">
        <v>145</v>
      </c>
      <c r="C147" s="5" t="s">
        <v>20</v>
      </c>
      <c r="D147" s="6" t="s">
        <v>165</v>
      </c>
      <c r="E147" s="5" t="s">
        <v>169</v>
      </c>
      <c r="F147" s="5" t="s">
        <v>46</v>
      </c>
      <c r="G147" s="5" t="s">
        <v>47</v>
      </c>
      <c r="H147" s="5" t="s">
        <v>60</v>
      </c>
      <c r="I147" s="5" t="s">
        <v>48</v>
      </c>
      <c r="J147" s="5" t="s">
        <v>37</v>
      </c>
      <c r="K147" s="5">
        <v>7</v>
      </c>
    </row>
    <row r="148" spans="2:11" ht="16.5" x14ac:dyDescent="0.25">
      <c r="B148" s="5">
        <v>146</v>
      </c>
      <c r="C148" s="5" t="s">
        <v>20</v>
      </c>
      <c r="D148" s="6" t="s">
        <v>165</v>
      </c>
      <c r="E148" s="5" t="s">
        <v>170</v>
      </c>
      <c r="F148" s="5" t="s">
        <v>33</v>
      </c>
      <c r="G148" s="5" t="s">
        <v>56</v>
      </c>
      <c r="H148" s="5" t="s">
        <v>39</v>
      </c>
      <c r="I148" s="5" t="s">
        <v>36</v>
      </c>
      <c r="J148" s="5" t="s">
        <v>37</v>
      </c>
      <c r="K148" s="5">
        <v>4</v>
      </c>
    </row>
    <row r="149" spans="2:11" ht="16.5" x14ac:dyDescent="0.25">
      <c r="B149" s="5">
        <v>147</v>
      </c>
      <c r="C149" s="5" t="s">
        <v>20</v>
      </c>
      <c r="D149" s="5" t="s">
        <v>165</v>
      </c>
      <c r="E149" s="5" t="s">
        <v>170</v>
      </c>
      <c r="F149" s="5" t="s">
        <v>33</v>
      </c>
      <c r="G149" s="5" t="s">
        <v>57</v>
      </c>
      <c r="H149" s="5" t="s">
        <v>39</v>
      </c>
      <c r="I149" s="5" t="s">
        <v>40</v>
      </c>
      <c r="J149" s="5" t="s">
        <v>37</v>
      </c>
      <c r="K149" s="5">
        <v>7</v>
      </c>
    </row>
    <row r="150" spans="2:11" ht="16.5" x14ac:dyDescent="0.25">
      <c r="B150" s="5">
        <v>148</v>
      </c>
      <c r="C150" s="5" t="s">
        <v>20</v>
      </c>
      <c r="D150" s="6" t="s">
        <v>165</v>
      </c>
      <c r="E150" s="5" t="s">
        <v>171</v>
      </c>
      <c r="F150" s="5" t="s">
        <v>33</v>
      </c>
      <c r="G150" s="5" t="s">
        <v>56</v>
      </c>
      <c r="H150" s="5" t="s">
        <v>39</v>
      </c>
      <c r="I150" s="5" t="s">
        <v>36</v>
      </c>
      <c r="J150" s="5" t="s">
        <v>37</v>
      </c>
      <c r="K150" s="5">
        <v>3</v>
      </c>
    </row>
    <row r="151" spans="2:11" ht="16.5" x14ac:dyDescent="0.25">
      <c r="B151" s="5">
        <v>149</v>
      </c>
      <c r="C151" s="5" t="s">
        <v>20</v>
      </c>
      <c r="D151" s="6" t="s">
        <v>165</v>
      </c>
      <c r="E151" s="5" t="s">
        <v>171</v>
      </c>
      <c r="F151" s="5" t="s">
        <v>33</v>
      </c>
      <c r="G151" s="5" t="s">
        <v>57</v>
      </c>
      <c r="H151" s="5" t="s">
        <v>39</v>
      </c>
      <c r="I151" s="5" t="s">
        <v>40</v>
      </c>
      <c r="J151" s="5" t="s">
        <v>37</v>
      </c>
      <c r="K151" s="5">
        <v>7</v>
      </c>
    </row>
    <row r="154" spans="2:11" ht="16.5" x14ac:dyDescent="0.25">
      <c r="D154" s="12"/>
      <c r="E154" s="5" t="s">
        <v>15</v>
      </c>
      <c r="F154" s="5" t="s">
        <v>16</v>
      </c>
      <c r="G154" s="6" t="s">
        <v>17</v>
      </c>
      <c r="H154" s="6" t="s">
        <v>18</v>
      </c>
      <c r="I154" s="6" t="s">
        <v>19</v>
      </c>
      <c r="J154" s="6" t="s">
        <v>20</v>
      </c>
      <c r="K154" s="6" t="s">
        <v>172</v>
      </c>
    </row>
    <row r="155" spans="2:11" ht="16.5" x14ac:dyDescent="0.25">
      <c r="D155" s="1" t="s">
        <v>0</v>
      </c>
      <c r="E155" s="6">
        <v>5</v>
      </c>
      <c r="F155" s="6">
        <v>14</v>
      </c>
      <c r="G155" s="6">
        <v>8</v>
      </c>
      <c r="H155" s="6">
        <v>18</v>
      </c>
      <c r="I155" s="6">
        <v>25</v>
      </c>
      <c r="J155" s="6">
        <v>30</v>
      </c>
      <c r="K155" s="6">
        <f>SUBTOTAL(9,E155:J155)</f>
        <v>100</v>
      </c>
    </row>
    <row r="156" spans="2:11" ht="16.5" x14ac:dyDescent="0.25">
      <c r="D156" s="1" t="s">
        <v>6</v>
      </c>
      <c r="E156" s="6">
        <v>6</v>
      </c>
      <c r="F156" s="6">
        <v>7</v>
      </c>
      <c r="G156" s="6">
        <v>0</v>
      </c>
      <c r="H156" s="6">
        <v>6</v>
      </c>
      <c r="I156" s="6">
        <v>0</v>
      </c>
      <c r="J156" s="6">
        <v>7</v>
      </c>
      <c r="K156" s="6">
        <f t="shared" ref="K156:K169" si="0">SUBTOTAL(9,E156:J156)</f>
        <v>26</v>
      </c>
    </row>
    <row r="157" spans="2:11" ht="16.5" x14ac:dyDescent="0.25">
      <c r="D157" s="1" t="s">
        <v>3</v>
      </c>
      <c r="E157" s="6">
        <v>7</v>
      </c>
      <c r="F157" s="6">
        <v>31</v>
      </c>
      <c r="G157" s="6">
        <v>18</v>
      </c>
      <c r="H157" s="6">
        <v>9</v>
      </c>
      <c r="I157" s="6">
        <v>75</v>
      </c>
      <c r="J157" s="6">
        <v>139</v>
      </c>
      <c r="K157" s="6">
        <f t="shared" si="0"/>
        <v>279</v>
      </c>
    </row>
    <row r="158" spans="2:11" ht="16.5" x14ac:dyDescent="0.25">
      <c r="D158" s="1" t="s">
        <v>7</v>
      </c>
      <c r="E158" s="6">
        <v>3</v>
      </c>
      <c r="F158" s="6">
        <v>19</v>
      </c>
      <c r="G158" s="6">
        <v>16</v>
      </c>
      <c r="H158" s="6">
        <v>21</v>
      </c>
      <c r="I158" s="6">
        <v>22</v>
      </c>
      <c r="J158" s="6">
        <v>34</v>
      </c>
      <c r="K158" s="6">
        <f t="shared" si="0"/>
        <v>115</v>
      </c>
    </row>
    <row r="159" spans="2:11" ht="16.5" x14ac:dyDescent="0.25">
      <c r="D159" s="1" t="s">
        <v>8</v>
      </c>
      <c r="E159" s="6">
        <v>7</v>
      </c>
      <c r="F159" s="6">
        <v>47</v>
      </c>
      <c r="G159" s="6">
        <v>28</v>
      </c>
      <c r="H159" s="6">
        <v>48</v>
      </c>
      <c r="I159" s="6">
        <v>70</v>
      </c>
      <c r="J159" s="6">
        <v>71</v>
      </c>
      <c r="K159" s="6">
        <f t="shared" si="0"/>
        <v>271</v>
      </c>
    </row>
    <row r="160" spans="2:11" ht="33" x14ac:dyDescent="0.25">
      <c r="D160" s="13" t="s">
        <v>1</v>
      </c>
      <c r="E160" s="6">
        <v>4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f t="shared" si="0"/>
        <v>4</v>
      </c>
    </row>
    <row r="161" spans="4:11" ht="33" x14ac:dyDescent="0.25">
      <c r="D161" s="13" t="s">
        <v>2</v>
      </c>
      <c r="E161" s="6">
        <v>7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f t="shared" si="0"/>
        <v>7</v>
      </c>
    </row>
    <row r="162" spans="4:11" ht="16.5" x14ac:dyDescent="0.25">
      <c r="D162" s="1" t="s">
        <v>4</v>
      </c>
      <c r="E162" s="6">
        <v>3</v>
      </c>
      <c r="F162" s="6">
        <v>0</v>
      </c>
      <c r="G162" s="6">
        <v>0</v>
      </c>
      <c r="H162" s="6">
        <v>3</v>
      </c>
      <c r="I162" s="6">
        <v>3</v>
      </c>
      <c r="J162" s="6">
        <v>0</v>
      </c>
      <c r="K162" s="6">
        <f t="shared" si="0"/>
        <v>9</v>
      </c>
    </row>
    <row r="163" spans="4:11" ht="16.5" x14ac:dyDescent="0.25">
      <c r="D163" s="1" t="s">
        <v>5</v>
      </c>
      <c r="E163" s="6">
        <v>7</v>
      </c>
      <c r="F163" s="6">
        <v>0</v>
      </c>
      <c r="G163" s="6">
        <v>0</v>
      </c>
      <c r="H163" s="6">
        <v>7</v>
      </c>
      <c r="I163" s="6">
        <v>7</v>
      </c>
      <c r="J163" s="6">
        <v>0</v>
      </c>
      <c r="K163" s="6">
        <f t="shared" si="0"/>
        <v>21</v>
      </c>
    </row>
    <row r="164" spans="4:11" ht="33" x14ac:dyDescent="0.25">
      <c r="D164" s="13" t="s">
        <v>14</v>
      </c>
      <c r="E164" s="6">
        <v>0</v>
      </c>
      <c r="F164" s="6">
        <v>3</v>
      </c>
      <c r="G164" s="6">
        <v>0</v>
      </c>
      <c r="H164" s="6">
        <v>0</v>
      </c>
      <c r="I164" s="6">
        <v>12</v>
      </c>
      <c r="J164" s="6">
        <v>0</v>
      </c>
      <c r="K164" s="6">
        <f t="shared" si="0"/>
        <v>15</v>
      </c>
    </row>
    <row r="165" spans="4:11" ht="16.5" x14ac:dyDescent="0.25">
      <c r="D165" s="1" t="s">
        <v>9</v>
      </c>
      <c r="E165" s="6">
        <v>1</v>
      </c>
      <c r="F165" s="6">
        <v>5</v>
      </c>
      <c r="G165" s="6">
        <v>1</v>
      </c>
      <c r="H165" s="6">
        <v>9</v>
      </c>
      <c r="I165" s="6">
        <v>13</v>
      </c>
      <c r="J165" s="6">
        <v>18</v>
      </c>
      <c r="K165" s="6">
        <f t="shared" si="0"/>
        <v>47</v>
      </c>
    </row>
    <row r="166" spans="4:11" ht="16.5" x14ac:dyDescent="0.25">
      <c r="D166" s="1" t="s">
        <v>10</v>
      </c>
      <c r="E166" s="6">
        <v>1</v>
      </c>
      <c r="F166" s="6">
        <v>8</v>
      </c>
      <c r="G166" s="6">
        <v>5</v>
      </c>
      <c r="H166" s="6">
        <v>7</v>
      </c>
      <c r="I166" s="6">
        <v>11</v>
      </c>
      <c r="J166" s="6">
        <v>11</v>
      </c>
      <c r="K166" s="6">
        <f t="shared" si="0"/>
        <v>43</v>
      </c>
    </row>
    <row r="167" spans="4:11" ht="16.5" x14ac:dyDescent="0.25">
      <c r="D167" s="1" t="s">
        <v>11</v>
      </c>
      <c r="E167" s="6">
        <v>1</v>
      </c>
      <c r="F167" s="6">
        <v>7</v>
      </c>
      <c r="G167" s="6">
        <v>5</v>
      </c>
      <c r="H167" s="6">
        <v>7</v>
      </c>
      <c r="I167" s="6">
        <v>7</v>
      </c>
      <c r="J167" s="6">
        <v>11</v>
      </c>
      <c r="K167" s="6">
        <f t="shared" si="0"/>
        <v>38</v>
      </c>
    </row>
    <row r="168" spans="4:11" ht="16.5" x14ac:dyDescent="0.25">
      <c r="D168" s="1" t="s">
        <v>12</v>
      </c>
      <c r="E168" s="6">
        <v>0</v>
      </c>
      <c r="F168" s="6">
        <v>0</v>
      </c>
      <c r="G168" s="6">
        <v>0</v>
      </c>
      <c r="H168" s="6">
        <v>1</v>
      </c>
      <c r="I168" s="6">
        <v>0</v>
      </c>
      <c r="J168" s="6">
        <v>1</v>
      </c>
      <c r="K168" s="6">
        <f t="shared" si="0"/>
        <v>2</v>
      </c>
    </row>
    <row r="169" spans="4:11" ht="16.5" x14ac:dyDescent="0.25">
      <c r="D169" s="1" t="s">
        <v>13</v>
      </c>
      <c r="E169" s="6">
        <v>1</v>
      </c>
      <c r="F169" s="6">
        <v>0</v>
      </c>
      <c r="G169" s="6">
        <v>0</v>
      </c>
      <c r="H169" s="6">
        <v>1</v>
      </c>
      <c r="I169" s="6">
        <v>1</v>
      </c>
      <c r="J169" s="6">
        <v>0</v>
      </c>
      <c r="K169" s="6">
        <f t="shared" si="0"/>
        <v>3</v>
      </c>
    </row>
  </sheetData>
  <autoFilter ref="B2:K151" xr:uid="{F6ECFBFA-4F96-49C2-91CE-CEB1D2866E45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CAC6-8415-4FC8-AF63-A28C5EFE7747}">
  <dimension ref="C2:J18"/>
  <sheetViews>
    <sheetView tabSelected="1" workbookViewId="0">
      <selection activeCell="L6" sqref="L6"/>
    </sheetView>
  </sheetViews>
  <sheetFormatPr defaultRowHeight="15" x14ac:dyDescent="0.25"/>
  <cols>
    <col min="3" max="3" width="32.140625" customWidth="1"/>
    <col min="4" max="4" width="11.7109375" customWidth="1"/>
    <col min="5" max="5" width="18.140625" customWidth="1"/>
    <col min="6" max="6" width="11.5703125" customWidth="1"/>
    <col min="7" max="7" width="22.85546875" customWidth="1"/>
    <col min="8" max="8" width="18.42578125" customWidth="1"/>
    <col min="9" max="9" width="12.7109375" customWidth="1"/>
    <col min="10" max="10" width="11.85546875" customWidth="1"/>
  </cols>
  <sheetData>
    <row r="2" spans="3:10" ht="16.5" x14ac:dyDescent="0.25">
      <c r="C2" s="14" t="s">
        <v>173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172</v>
      </c>
    </row>
    <row r="3" spans="3:10" ht="16.5" x14ac:dyDescent="0.25">
      <c r="C3" s="1" t="s">
        <v>0</v>
      </c>
      <c r="D3" s="6">
        <v>5</v>
      </c>
      <c r="E3" s="6">
        <v>14</v>
      </c>
      <c r="F3" s="6">
        <v>8</v>
      </c>
      <c r="G3" s="6">
        <v>18</v>
      </c>
      <c r="H3" s="6">
        <v>25</v>
      </c>
      <c r="I3" s="6">
        <v>30</v>
      </c>
      <c r="J3" s="6">
        <f>SUBTOTAL(9,D3:I3)</f>
        <v>100</v>
      </c>
    </row>
    <row r="4" spans="3:10" ht="16.5" x14ac:dyDescent="0.25">
      <c r="C4" s="1" t="s">
        <v>6</v>
      </c>
      <c r="D4" s="6">
        <v>6</v>
      </c>
      <c r="E4" s="6">
        <v>7</v>
      </c>
      <c r="F4" s="6">
        <v>0</v>
      </c>
      <c r="G4" s="6">
        <v>6</v>
      </c>
      <c r="H4" s="6">
        <v>0</v>
      </c>
      <c r="I4" s="6">
        <v>7</v>
      </c>
      <c r="J4" s="6">
        <f t="shared" ref="J4:J17" si="0">SUBTOTAL(9,D4:I4)</f>
        <v>26</v>
      </c>
    </row>
    <row r="5" spans="3:10" ht="16.5" x14ac:dyDescent="0.25">
      <c r="C5" s="1" t="s">
        <v>3</v>
      </c>
      <c r="D5" s="6">
        <v>7</v>
      </c>
      <c r="E5" s="6">
        <v>31</v>
      </c>
      <c r="F5" s="6">
        <v>18</v>
      </c>
      <c r="G5" s="6">
        <v>9</v>
      </c>
      <c r="H5" s="6">
        <v>75</v>
      </c>
      <c r="I5" s="6">
        <v>139</v>
      </c>
      <c r="J5" s="6">
        <f t="shared" si="0"/>
        <v>279</v>
      </c>
    </row>
    <row r="6" spans="3:10" ht="16.5" x14ac:dyDescent="0.25">
      <c r="C6" s="1" t="s">
        <v>7</v>
      </c>
      <c r="D6" s="6">
        <v>3</v>
      </c>
      <c r="E6" s="6">
        <v>19</v>
      </c>
      <c r="F6" s="6">
        <v>16</v>
      </c>
      <c r="G6" s="6">
        <v>21</v>
      </c>
      <c r="H6" s="6">
        <v>22</v>
      </c>
      <c r="I6" s="6">
        <v>34</v>
      </c>
      <c r="J6" s="6">
        <f t="shared" si="0"/>
        <v>115</v>
      </c>
    </row>
    <row r="7" spans="3:10" ht="16.5" x14ac:dyDescent="0.25">
      <c r="C7" s="1" t="s">
        <v>8</v>
      </c>
      <c r="D7" s="6">
        <v>7</v>
      </c>
      <c r="E7" s="6">
        <v>47</v>
      </c>
      <c r="F7" s="6">
        <v>28</v>
      </c>
      <c r="G7" s="6">
        <v>48</v>
      </c>
      <c r="H7" s="6">
        <v>70</v>
      </c>
      <c r="I7" s="6">
        <v>71</v>
      </c>
      <c r="J7" s="6">
        <f t="shared" si="0"/>
        <v>271</v>
      </c>
    </row>
    <row r="8" spans="3:10" ht="66" x14ac:dyDescent="0.25">
      <c r="C8" s="13" t="s">
        <v>1</v>
      </c>
      <c r="D8" s="6">
        <v>4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0"/>
        <v>4</v>
      </c>
    </row>
    <row r="9" spans="3:10" ht="82.5" x14ac:dyDescent="0.25">
      <c r="C9" s="13" t="s">
        <v>2</v>
      </c>
      <c r="D9" s="6">
        <v>7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f t="shared" si="0"/>
        <v>7</v>
      </c>
    </row>
    <row r="10" spans="3:10" ht="16.5" x14ac:dyDescent="0.25">
      <c r="C10" s="1" t="s">
        <v>4</v>
      </c>
      <c r="D10" s="6">
        <v>3</v>
      </c>
      <c r="E10" s="6">
        <v>0</v>
      </c>
      <c r="F10" s="6">
        <v>0</v>
      </c>
      <c r="G10" s="6">
        <v>3</v>
      </c>
      <c r="H10" s="6">
        <v>3</v>
      </c>
      <c r="I10" s="6">
        <v>0</v>
      </c>
      <c r="J10" s="6">
        <f t="shared" si="0"/>
        <v>9</v>
      </c>
    </row>
    <row r="11" spans="3:10" ht="16.5" x14ac:dyDescent="0.25">
      <c r="C11" s="1" t="s">
        <v>5</v>
      </c>
      <c r="D11" s="6">
        <v>7</v>
      </c>
      <c r="E11" s="6">
        <v>0</v>
      </c>
      <c r="F11" s="6">
        <v>0</v>
      </c>
      <c r="G11" s="6">
        <v>7</v>
      </c>
      <c r="H11" s="6">
        <v>7</v>
      </c>
      <c r="I11" s="6">
        <v>0</v>
      </c>
      <c r="J11" s="6">
        <f t="shared" si="0"/>
        <v>21</v>
      </c>
    </row>
    <row r="12" spans="3:10" ht="82.5" x14ac:dyDescent="0.25">
      <c r="C12" s="13" t="s">
        <v>14</v>
      </c>
      <c r="D12" s="6">
        <v>0</v>
      </c>
      <c r="E12" s="6">
        <v>3</v>
      </c>
      <c r="F12" s="6">
        <v>0</v>
      </c>
      <c r="G12" s="6">
        <v>0</v>
      </c>
      <c r="H12" s="6">
        <v>12</v>
      </c>
      <c r="I12" s="6">
        <v>0</v>
      </c>
      <c r="J12" s="6">
        <f t="shared" si="0"/>
        <v>15</v>
      </c>
    </row>
    <row r="13" spans="3:10" ht="16.5" x14ac:dyDescent="0.25">
      <c r="C13" s="1" t="s">
        <v>9</v>
      </c>
      <c r="D13" s="6">
        <v>1</v>
      </c>
      <c r="E13" s="6">
        <v>5</v>
      </c>
      <c r="F13" s="6">
        <v>1</v>
      </c>
      <c r="G13" s="6">
        <v>9</v>
      </c>
      <c r="H13" s="6">
        <v>13</v>
      </c>
      <c r="I13" s="6">
        <v>18</v>
      </c>
      <c r="J13" s="6">
        <f t="shared" si="0"/>
        <v>47</v>
      </c>
    </row>
    <row r="14" spans="3:10" ht="16.5" x14ac:dyDescent="0.25">
      <c r="C14" s="1" t="s">
        <v>10</v>
      </c>
      <c r="D14" s="6">
        <v>1</v>
      </c>
      <c r="E14" s="6">
        <v>8</v>
      </c>
      <c r="F14" s="6">
        <v>5</v>
      </c>
      <c r="G14" s="6">
        <v>7</v>
      </c>
      <c r="H14" s="6">
        <v>11</v>
      </c>
      <c r="I14" s="6">
        <v>11</v>
      </c>
      <c r="J14" s="6">
        <f t="shared" si="0"/>
        <v>43</v>
      </c>
    </row>
    <row r="15" spans="3:10" ht="16.5" x14ac:dyDescent="0.25">
      <c r="C15" s="1" t="s">
        <v>11</v>
      </c>
      <c r="D15" s="6">
        <v>1</v>
      </c>
      <c r="E15" s="6">
        <v>7</v>
      </c>
      <c r="F15" s="6">
        <v>5</v>
      </c>
      <c r="G15" s="6">
        <v>7</v>
      </c>
      <c r="H15" s="6">
        <v>7</v>
      </c>
      <c r="I15" s="6">
        <v>11</v>
      </c>
      <c r="J15" s="6">
        <f t="shared" si="0"/>
        <v>38</v>
      </c>
    </row>
    <row r="16" spans="3:10" ht="16.5" x14ac:dyDescent="0.25">
      <c r="C16" s="1" t="s">
        <v>12</v>
      </c>
      <c r="D16" s="6">
        <v>0</v>
      </c>
      <c r="E16" s="6">
        <v>0</v>
      </c>
      <c r="F16" s="6">
        <v>0</v>
      </c>
      <c r="G16" s="6">
        <v>1</v>
      </c>
      <c r="H16" s="6">
        <v>0</v>
      </c>
      <c r="I16" s="6">
        <v>1</v>
      </c>
      <c r="J16" s="6">
        <f t="shared" si="0"/>
        <v>2</v>
      </c>
    </row>
    <row r="17" spans="3:10" ht="16.5" x14ac:dyDescent="0.25">
      <c r="C17" s="1" t="s">
        <v>13</v>
      </c>
      <c r="D17" s="6">
        <v>1</v>
      </c>
      <c r="E17" s="6">
        <v>0</v>
      </c>
      <c r="F17" s="6">
        <v>0</v>
      </c>
      <c r="G17" s="6">
        <v>1</v>
      </c>
      <c r="H17" s="6">
        <v>1</v>
      </c>
      <c r="I17" s="6">
        <v>0</v>
      </c>
      <c r="J17" s="6">
        <f t="shared" si="0"/>
        <v>3</v>
      </c>
    </row>
    <row r="18" spans="3:10" ht="16.5" x14ac:dyDescent="0.25">
      <c r="J18" s="6">
        <f>SUM(J3:J17)</f>
        <v>980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SCHNEIDER</vt:lpstr>
      <vt:lpstr>SUMMARY_MAKE_CIRCLE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Enolcyc Jena</dc:creator>
  <cp:lastModifiedBy>Enolcyc Jena</cp:lastModifiedBy>
  <dcterms:created xsi:type="dcterms:W3CDTF">2025-02-12T05:50:28Z</dcterms:created>
  <dcterms:modified xsi:type="dcterms:W3CDTF">2025-02-12T06:10:17Z</dcterms:modified>
</cp:coreProperties>
</file>